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I29" i="1"/>
  <c r="H16" i="1"/>
  <c r="I16" i="1" s="1"/>
  <c r="H57" i="1" l="1"/>
  <c r="I57" i="1" s="1"/>
  <c r="H51" i="1"/>
  <c r="I51" i="1" s="1"/>
  <c r="I45" i="1"/>
  <c r="H48" i="1"/>
  <c r="H43" i="1"/>
  <c r="I43" i="1" s="1"/>
  <c r="H35" i="1"/>
  <c r="I35" i="1" s="1"/>
  <c r="I47" i="1" l="1"/>
  <c r="H36" i="1"/>
  <c r="K36" i="1" s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<sst xmlns="http://schemas.openxmlformats.org/spreadsheetml/2006/main" count="171" uniqueCount="114">
  <si>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</si>
  <si>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</si>
  <si>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</si>
  <si>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</si>
  <si>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</si>
  <si>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</si>
  <si>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</si>
  <si>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</si>
  <si>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</si>
  <si>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</si>
  <si>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</si>
  <si>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</si>
  <si>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</si>
  <si>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</si>
  <si>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</si>
  <si>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</si>
  <si>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</si>
  <si>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</si>
  <si>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</si>
  <si>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</si>
  <si>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</si>
  <si>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</si>
  <si>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</si>
  <si>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</si>
  <si>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</si>
  <si>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</si>
  <si>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</si>
  <si>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</si>
  <si>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</si>
  <si>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</si>
  <si>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</si>
  <si>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</si>
  <si>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</si>
  <si>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</si>
  <si>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</si>
  <si>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</si>
  <si>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</si>
  <si>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</si>
  <si>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</si>
  <si>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</si>
  <si>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</si>
  <si>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</si>
  <si>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</si>
  <si>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</si>
  <si>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</si>
  <si>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</si>
  <si>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</si>
  <si>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</si>
  <si>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</si>
  <si>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</si>
  <si>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</si>
  <si>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</si>
  <si>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</si>
  <si>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</si>
  <si>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</si>
  <si>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</si>
  <si>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</si>
  <si>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</si>
  <si>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</si>
  <si>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</si>
  <si>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</si>
  <si>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</si>
  <si>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</si>
  <si>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</si>
  <si>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</si>
  <si>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</si>
  <si>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</si>
  <si>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</si>
  <si>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</si>
  <si>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</si>
  <si>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</si>
  <si>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</si>
  <si>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</si>
  <si>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</si>
  <si>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</si>
  <si>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</si>
  <si>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</si>
  <si>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</si>
  <si>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</si>
  <si>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</si>
  <si>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</si>
  <si>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</si>
  <si>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</si>
  <si>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</si>
  <si>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</si>
  <si>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</si>
  <si>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</si>
  <si>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</si>
  <si>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</si>
  <si>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</si>
  <si>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</si>
  <si>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</si>
  <si>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</si>
  <si>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</si>
  <si>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</si>
  <si>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</si>
  <si>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</si>
  <si>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</si>
  <si>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</si>
  <si>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</si>
  <si>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</si>
  <si>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</si>
  <si>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</si>
  <si>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</si>
  <si>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</si>
  <si>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</si>
  <si>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</si>
  <si>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</si>
  <si>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09.01.2019</t>
  </si>
  <si>
    <t>Deka Vermögensmanagement GmbH</t>
  </si>
  <si>
    <t>DE000A0DNG73</t>
  </si>
  <si>
    <t>A0DNG7</t>
  </si>
  <si>
    <t>für den Zeitraum vom 01.10.2017 bis 31.12.2017</t>
  </si>
  <si>
    <t>Private Banking Struktur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</si>
</sst>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7" sqref="A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113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108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113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43009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-0.27929999999999999</v>
      </c>
      <c r="H16" s="26">
        <f>G16</f>
        <v>-0.27929999999999999</v>
      </c>
      <c r="I16" s="26">
        <f>H16</f>
        <v>-0.27929999999999999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-0.27579999999999999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-3.5000000000000001E-3</v>
      </c>
      <c r="I29" s="39">
        <f>H29</f>
        <v>-3.5000000000000001E-3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-0.113</v>
      </c>
      <c r="H35" s="42">
        <f>G35</f>
        <v>-0.113</v>
      </c>
      <c r="I35" s="42">
        <f>H35</f>
        <v>-0.113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f>H35</f>
        <v>-0.113</v>
      </c>
      <c r="I36" s="43">
        <v>0</v>
      </c>
      <c r="K36">
        <f t="shared" si="0"/>
        <v>1</v>
      </c>
    </row>
    <row r="37" spans="1:11" ht="25.5" hidden="1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-0.21820000000000001</v>
      </c>
      <c r="H43" s="39">
        <f>G43</f>
        <v>-0.21820000000000001</v>
      </c>
      <c r="I43" s="39">
        <f>H43</f>
        <v>-0.21820000000000001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-6.1100000000000002E-2</v>
      </c>
      <c r="H44" s="39">
        <f>G44</f>
        <v>-6.1100000000000002E-2</v>
      </c>
      <c r="I44" s="39">
        <f>H44</f>
        <v>-6.1100000000000002E-2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-0.2147</v>
      </c>
      <c r="I45" s="39">
        <f>H45</f>
        <v>-0.2147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-1.2699999999999999E-2</v>
      </c>
      <c r="H47" s="42">
        <v>-8.3000000000000001E-3</v>
      </c>
      <c r="I47" s="42">
        <f>H47</f>
        <v>-8.3000000000000001E-3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f>H47</f>
        <v>-8.3000000000000001E-3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0</v>
      </c>
      <c r="H51" s="39">
        <f>G51</f>
        <v>0</v>
      </c>
      <c r="I51" s="39">
        <f>H51</f>
        <v>0</v>
      </c>
      <c r="K51">
        <f t="shared" si="0"/>
        <v>0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-6.6E-3</v>
      </c>
      <c r="H57" s="39">
        <f>G57</f>
        <v>-6.6E-3</v>
      </c>
      <c r="I57" s="39">
        <f>H57</f>
        <v>-6.6E-3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2019-02-14T08:59:47Z</cp:lastPrinted>
  <dcterms:created xsi:type="dcterms:W3CDTF">2018-01-02T15:23:03Z</dcterms:created>
  <dcterms:modified xsi:type="dcterms:W3CDTF">2019-02-14T09:00:05Z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99157a08-88f7-483c-9faf-010a8a98652d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