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37" i="1"/>
  <c r="I37" i="1" s="1"/>
  <c r="H44" i="1" l="1"/>
  <c r="I44" i="1" s="1"/>
  <c r="I29" i="1"/>
  <c r="H16" i="1"/>
  <c r="I16" i="1" s="1"/>
  <c r="H57" i="1" l="1"/>
  <c r="I57" i="1" s="1"/>
  <c r="I51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<sst xmlns="http://schemas.openxmlformats.org/spreadsheetml/2006/main" count="170" uniqueCount="113">
  <si>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</si>
  <si>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</si>
  <si>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</si>
  <si>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</si>
  <si>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</si>
  <si>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</si>
  <si>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</si>
  <si>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</si>
  <si>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</si>
  <si>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</si>
  <si>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</si>
  <si>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</si>
  <si>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</si>
  <si>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</si>
  <si>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</si>
  <si>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</si>
  <si>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</si>
  <si>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</si>
  <si>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</si>
  <si>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</si>
  <si>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</si>
  <si>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</si>
  <si>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</si>
  <si>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</si>
  <si>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</si>
  <si>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</si>
  <si>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</si>
  <si>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</si>
  <si>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</si>
  <si>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</si>
  <si>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</si>
  <si>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</si>
  <si>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</si>
  <si>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</si>
  <si>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</si>
  <si>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</si>
  <si>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</si>
  <si>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</si>
  <si>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</si>
  <si>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</si>
  <si>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</si>
  <si>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</si>
  <si>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</si>
  <si>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</si>
  <si>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</si>
  <si>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</si>
  <si>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</si>
  <si>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</si>
  <si>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</si>
  <si>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</si>
  <si>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</si>
  <si>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</si>
  <si>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</si>
  <si>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</si>
  <si>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</si>
  <si>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</si>
  <si>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</si>
  <si>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</si>
  <si>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</si>
  <si>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</si>
  <si>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</si>
  <si>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</si>
  <si>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</si>
  <si>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</si>
  <si>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</si>
  <si>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</si>
  <si>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</si>
  <si>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</si>
  <si>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</si>
  <si>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</si>
  <si>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</si>
  <si>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</si>
  <si>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</si>
  <si>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</si>
  <si>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</si>
  <si>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</si>
  <si>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</si>
  <si>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</si>
  <si>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</si>
  <si>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</si>
  <si>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</si>
  <si>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</si>
  <si>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</si>
  <si>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</si>
  <si>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</si>
  <si>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</si>
  <si>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</si>
  <si>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</si>
  <si>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</si>
  <si>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</si>
  <si>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</si>
  <si>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</si>
  <si>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</si>
  <si>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</si>
  <si>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</si>
  <si>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</si>
  <si>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</si>
  <si>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</si>
  <si>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</si>
  <si>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</si>
  <si>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</si>
  <si>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</si>
  <si>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</si>
  <si>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</si>
  <si>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</si>
  <si>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</si>
  <si>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</si>
  <si>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</si>
  <si>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</si>
  <si>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gemäß des Bescheides des Finanzamtes Frankfurt/M.-Höchst V vom 21.02.2019</t>
  </si>
  <si>
    <t>für den Zeitraum vom 01.10.2017 bis 31.12.2017</t>
  </si>
  <si>
    <t xml:space="preserve">Private Banking Premium Chance  
</t>
  </si>
  <si>
    <t>DE0005320022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</si>
</sst>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0" sqref="A10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110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K16" sqref="K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111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532002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0.35560000000000003</v>
      </c>
      <c r="H16" s="26">
        <f>G16</f>
        <v>0.35560000000000003</v>
      </c>
      <c r="I16" s="26">
        <f>H16</f>
        <v>0.35560000000000003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0.3231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3.7199999999999997E-2</v>
      </c>
      <c r="I29" s="39">
        <f>H29</f>
        <v>3.7199999999999997E-2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-1.26E-2</v>
      </c>
      <c r="H35" s="42">
        <f>G35</f>
        <v>-1.26E-2</v>
      </c>
      <c r="I35" s="42">
        <f>H35</f>
        <v>-1.26E-2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-2.3E-2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8.0999999999999996E-3</v>
      </c>
      <c r="H37" s="39">
        <f>G37</f>
        <v>8.0999999999999996E-3</v>
      </c>
      <c r="I37" s="39">
        <f>H37</f>
        <v>8.0999999999999996E-3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0.35120000000000001</v>
      </c>
      <c r="H43" s="39">
        <f>G43</f>
        <v>0.35120000000000001</v>
      </c>
      <c r="I43" s="39">
        <f>H43</f>
        <v>0.35120000000000001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4.4000000000000003E-3</v>
      </c>
      <c r="H44" s="39">
        <f>G44</f>
        <v>4.4000000000000003E-3</v>
      </c>
      <c r="I44" s="39">
        <f>H44</f>
        <v>4.4000000000000003E-3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0.31419999999999998</v>
      </c>
      <c r="H45" s="31">
        <v>0.31419999999999998</v>
      </c>
      <c r="I45" s="31">
        <v>0.31419999999999998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8.2000000000000007E-3</v>
      </c>
      <c r="H47" s="42">
        <v>1.1299999999999999E-2</v>
      </c>
      <c r="I47" s="42">
        <f>H47</f>
        <v>1.1299999999999999E-2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1.0999999999999999E-2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2E-3</v>
      </c>
      <c r="H51" s="39">
        <v>3.8999999999999998E-3</v>
      </c>
      <c r="I51" s="39">
        <f>H51</f>
        <v>3.8999999999999998E-3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2.5899999999999999E-2</v>
      </c>
      <c r="H57" s="39">
        <f>G57</f>
        <v>2.5899999999999999E-2</v>
      </c>
      <c r="I57" s="39">
        <f>H57</f>
        <v>2.5899999999999999E-2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2019-03-08T08:06:44Z</cp:lastPrinted>
  <dcterms:created xsi:type="dcterms:W3CDTF">2018-01-02T15:23:03Z</dcterms:created>
  <dcterms:modified xsi:type="dcterms:W3CDTF">2019-03-08T08:15:51Z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28d0681e-975f-4a7d-8912-f34e3b18326b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