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fvopf004\dffpq001s_8_1\AMK_64\640506\DFS_BuS\Jahresabschlüsse\2017\31.12.2017\31.12.2017\steuerliches RGJ\Unterschiedsbeträge ZF\Steuertabelle\"/>
    </mc:Choice>
  </mc:AlternateContent>
  <bookViews>
    <workbookView xWindow="0" yWindow="0" windowWidth="25200" windowHeight="11370" activeTab="1"/>
  </bookViews>
  <sheets>
    <sheet name="Deckblatt" sheetId="2" r:id="rId1"/>
    <sheet name="BdE" sheetId="1" r:id="rId2"/>
  </sheets>
  <externalReferences>
    <externalReference r:id="rId3"/>
  </externalReferences>
  <definedNames>
    <definedName name="_xlnm._FilterDatabase" localSheetId="1" hidden="1">BdE!$A$8:$K$90</definedName>
    <definedName name="aa_AbzugPAAuslFinInno">[1]aa!$M$29</definedName>
    <definedName name="aa_AbzugPAInlFinInno">[1]aa!$M$19</definedName>
    <definedName name="aa_AbzugPAInvSonst">[1]aa!$M$26</definedName>
    <definedName name="aa_AbzugPASonstErt">[1]aa!$M$25</definedName>
    <definedName name="aa_AbzugPAWPL">[1]aa!$M$24</definedName>
    <definedName name="aa_ausDBA">[1]aa!$I$33</definedName>
    <definedName name="aa_ausInvSonst">[1]aa!$I$26</definedName>
    <definedName name="aa_ausSonstErt">[1]aa!$I$25</definedName>
    <definedName name="aa_ausWPL">[1]aa!$I$24</definedName>
    <definedName name="aa_InlFinInno">[1]aa!$I$19</definedName>
    <definedName name="aaAuslFinInno">[1]aa!$I$29</definedName>
    <definedName name="ab_AbzugPADividAusland">[1]ab!$H$27</definedName>
    <definedName name="ab_AbzugPADividAuslandHEV">[1]ab!$H$12</definedName>
    <definedName name="ab_AbzugPASummeDiv">[1]ab!$H$17</definedName>
    <definedName name="ab_AbzugPASummeSonst">[1]ab!$H$31</definedName>
    <definedName name="ab_AbzugPAZinsWP">[1]ab!$H$20</definedName>
    <definedName name="ab_aoVortrag">[1]ab!$F$36</definedName>
    <definedName name="ab_aoVortrag_AgSt">[1]ab!$F$45</definedName>
    <definedName name="ab_aoVortrag_KAGG">[1]ab!$F$41</definedName>
    <definedName name="ab_aoVortragHEV">[1]ab!$F$37</definedName>
    <definedName name="ab_aoVortragHEV_KAGG">[1]ab!$F$42</definedName>
    <definedName name="ab_aoVortragHEVAgSt">[1]ab!$F$46</definedName>
    <definedName name="ab_AuslDiv">[1]ab!$F$27</definedName>
    <definedName name="ab_AuslDivHEV">[1]ab!$F$12</definedName>
    <definedName name="ab_AuslDivHEVQuestfrei">[1]ab!$F$15</definedName>
    <definedName name="ab_AuslDivQuestfrei">[1]ab!$F$30</definedName>
    <definedName name="ab_AuslZinsmQuest">[1]ab!$F$20</definedName>
    <definedName name="ab_AuslZinsoQuest">[1]ab!$F$23</definedName>
    <definedName name="ab_DBAdirekt">[1]ab!$F$32</definedName>
    <definedName name="ab_DivanrQuest">[1]ab!$F$29</definedName>
    <definedName name="ab_DivHEVanrQuest">[1]ab!$F$14</definedName>
    <definedName name="ab_DivHEVQuest">[1]ab!$F$13</definedName>
    <definedName name="ab_divid_gesamtHEV">[1]ab!$B$59</definedName>
    <definedName name="ab_DivQuest">[1]ab!$F$28</definedName>
    <definedName name="ab_InlDivHEV">[1]ab!$F$9</definedName>
    <definedName name="ab_InlZins">[1]ab!$F$18</definedName>
    <definedName name="ab_InlZinsSpez">[1]ab!$F$19</definedName>
    <definedName name="ab_kest_gesamtHEV">[1]ab!$B$57</definedName>
    <definedName name="ab_S_AussAngBdE">[1]ab!$F$1:$F$65536</definedName>
    <definedName name="ab_S_Vortrag">[1]ab!$G$1:$G$65536</definedName>
    <definedName name="ab_sol_gesamt">[1]ab!$B$62</definedName>
    <definedName name="ab_solz_kest_gesamtHEV">[1]ab!$B$58</definedName>
    <definedName name="ab_SonstErtr">[1]ab!$F$25</definedName>
    <definedName name="ab_TG">[1]ab!$F$40</definedName>
    <definedName name="ab_TG_KAGG">[1]ab!$F$43</definedName>
    <definedName name="ab_TGAgSt">[1]ab!$F$49</definedName>
    <definedName name="ab_TGi">[1]ab!$F$50</definedName>
    <definedName name="ab_TGiAgSt">[1]ab!$F$51</definedName>
    <definedName name="ab_VerGew">[1]ab!$F$38</definedName>
    <definedName name="ab_VerGewAgSt">[1]ab!$F$47</definedName>
    <definedName name="ab_VerGewHEV">[1]ab!$F$39</definedName>
    <definedName name="ab_VerGewHEVAgSt">[1]ab!$F$48</definedName>
    <definedName name="ab_WPL">[1]ab!$F$24</definedName>
    <definedName name="ab_xInv">[1]ab!$C$34</definedName>
    <definedName name="ab_xInv2">[1]ab!$C$33</definedName>
    <definedName name="ab_Z_DBA">[1]ab!$A$33:$IV$33</definedName>
    <definedName name="ab_Z_DBAdirekt">[1]ab!$A$32:$IV$32</definedName>
    <definedName name="ab_Z_DivHEVQuest">[1]ab!$A$13:$IV$13</definedName>
    <definedName name="ab_Z_DivQuest">[1]ab!$A$28:$IV$28</definedName>
    <definedName name="ab_Z_QuestRueck">[1]ab!$A$11:$IV$11</definedName>
    <definedName name="ab_Z_SummeDiv">[1]ab!$A$17:$IV$17</definedName>
    <definedName name="ab_Z_SummeZins">[1]ab!$A$31:$IV$31</definedName>
    <definedName name="ab_Z_ZinsQuest">[1]ab!$A$21:$IV$21</definedName>
    <definedName name="ab_zast_gesamt">[1]ab!$B$61</definedName>
    <definedName name="ab_ZinsanrQuest">[1]ab!$F$22</definedName>
    <definedName name="ab_zinsanteil_gesamt">[1]ab!$B$63</definedName>
    <definedName name="ab_ZinsQuest">[1]ab!$F$21</definedName>
    <definedName name="bdePa_ber_fni" localSheetId="0">#REF!</definedName>
    <definedName name="bdePa_ber_fni">#REF!</definedName>
    <definedName name="bdePa_ber_fni_p" localSheetId="0">#REF!</definedName>
    <definedName name="bdePa_ber_fni_p">#REF!</definedName>
    <definedName name="_xlnm.Print_Area" localSheetId="1">BdE!$A$1:$I$92</definedName>
    <definedName name="fik_anrQuestDivSSG">[1]Fik!$F$24</definedName>
    <definedName name="fik_anrQuestZins">[1]Fik!$H$38</definedName>
    <definedName name="fik_DivBruttoSSG">[1]Fik!$G$24</definedName>
    <definedName name="fik_ZinsBrutto">[1]Fik!$I$38</definedName>
    <definedName name="imp10_name">[1]Imp!$D$4</definedName>
    <definedName name="imp110_aus_the">[1]Imp!$D$19</definedName>
    <definedName name="imp130_afo">[1]Imp!$D$22</definedName>
    <definedName name="imp20_wpkn">[1]Imp!$D$6</definedName>
    <definedName name="imp250_soli">[1]Imp!$C$40</definedName>
    <definedName name="imp2719_Zinsschranke">[1]Imp!$D$479</definedName>
    <definedName name="imp280_kest">[1]Imp!$C$43</definedName>
    <definedName name="imp330_awvj0">[1]Imp!$D$56</definedName>
    <definedName name="imp4025_ZinsBMGRQu">[1]Imp!$D$365</definedName>
    <definedName name="imp4225_AuslDivBMGRQu">[1]Imp!$D$385</definedName>
    <definedName name="imp4425_AuslREITBMGRQu">[1]Imp!$D$397</definedName>
    <definedName name="imp70_stichtag">[1]Imp!$D$11</definedName>
    <definedName name="imp788_Abnutzung">[1]Imp!$D$255</definedName>
    <definedName name="imp90_berichtsart">[1]Imp!$D$13</definedName>
    <definedName name="inv_AbzugPADividAuslandHEV">[1]Inv!$N$12</definedName>
    <definedName name="inv_AbzugPAZinsWP">[1]Inv!$N$20</definedName>
    <definedName name="Inv_anrQuestDivHEV">[1]Inv!$K$14</definedName>
    <definedName name="Inv_anrQuestZins">[1]Inv!$K$22</definedName>
    <definedName name="inv_brutto_ertr_auslZinsMQuest_BdE">[1]Inv!$I$20</definedName>
    <definedName name="inv_brutto_ertr_Div_BdE">[1]Inv!$I$17</definedName>
    <definedName name="inv_brutto_ertr_Div_Stichtag">[1]Inv!$B$17</definedName>
    <definedName name="inv_brutto_ertr_DivAuslandHEV_BdE">[1]Inv!$I$12</definedName>
    <definedName name="inv_brutto_ertr_Sonst_BdE">[1]Inv!$I$31</definedName>
    <definedName name="inv_brutto_ertr_Sonst_Stichtag">[1]Inv!$B$31</definedName>
    <definedName name="man175_QuestRueckZins">[1]Man!$C$35</definedName>
    <definedName name="man176_Substanzauss">[1]Man!$C$36</definedName>
    <definedName name="man183_BdETheN">[1]Man!$C$40</definedName>
    <definedName name="man184_BdETheB">[1]Man!$C$41</definedName>
    <definedName name="man185_Vorjahr">[1]Man!$C$42</definedName>
    <definedName name="man186_AusErtVorjahr">[1]Man!$C$43</definedName>
    <definedName name="man60_datAus">[1]Man!$C$9</definedName>
    <definedName name="man62_datBeschluss">[1]Man!$C$11</definedName>
    <definedName name="man98_afo">[1]Man!$C$16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9" i="1" l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<sst xmlns="http://schemas.openxmlformats.org/spreadsheetml/2006/main" count="171" uniqueCount="114">
  <si>
    <t>ISIN</t>
  </si>
  <si>
    <t>WKN</t>
  </si>
  <si>
    <t xml:space="preserve">bis </t>
  </si>
  <si>
    <t>Thesaurierung per</t>
  </si>
  <si>
    <t>Privat-</t>
  </si>
  <si>
    <t>Betriebsvermögen</t>
  </si>
  <si>
    <t>vermögen</t>
  </si>
  <si>
    <t>EStG</t>
  </si>
  <si>
    <t>KStG</t>
  </si>
  <si>
    <t>Ausschüttung</t>
  </si>
  <si>
    <t>EUR je Anteil</t>
  </si>
  <si>
    <t>InvStG § 5 Abs. 1 Satz 1 Nr. 1a</t>
  </si>
  <si>
    <t>Ausschüttung nach Investmentsteuergesetz</t>
  </si>
  <si>
    <t>InvStG § 5 Abs. 1 Satz 1 Nr. 1a, aa</t>
  </si>
  <si>
    <t>In der Ausschüttung enthaltene ausschüttungsgleiche Erträge aus Vorjahren</t>
  </si>
  <si>
    <t>InvStG § 5 Abs. 1 Satz 1 Nr. 1a, bb</t>
  </si>
  <si>
    <t>In der Ausschüttung enthaltene Substanzbeträge</t>
  </si>
  <si>
    <t>InvStG § 5 Abs. 1 Satz 1 Nr. 1b</t>
  </si>
  <si>
    <t>Ausgeschüttete Erträge</t>
  </si>
  <si>
    <t>Thesaurierung netto</t>
  </si>
  <si>
    <t>InvStG § 5 Abs. 1 Satz 1 Nr. 2 i. V. m. Nr. 1a und b</t>
  </si>
  <si>
    <r>
      <t xml:space="preserve">Thesaurierung brutto </t>
    </r>
    <r>
      <rPr>
        <sz val="10"/>
        <rFont val="Arial"/>
        <family val="2"/>
      </rPr>
      <t>(Betrag der ausschüttungsgleichen Erträge)</t>
    </r>
  </si>
  <si>
    <t>Zinsen und sonstige Erträge</t>
  </si>
  <si>
    <t>Dividenden nach § 8b Abs. 1 KStG bzw. § 3 Nr. 40 EStG</t>
  </si>
  <si>
    <t>Dividenden nicht nach § 8b Abs. 1 KStG (Streubesitzdividende)</t>
  </si>
  <si>
    <t>Ausländische DBA befreite Einkünfte</t>
  </si>
  <si>
    <t>Veräußerungsgewinne nach § 8b KStG bzw. § 3 Nr. 40 EStG</t>
  </si>
  <si>
    <t>Sonstige Veräußerungsgewinne</t>
  </si>
  <si>
    <t>Summe Erträge</t>
  </si>
  <si>
    <t>Im Betrag der ausgeschütteten bzw. ausschüttungsgleichen Erträge enthalten:</t>
  </si>
  <si>
    <t>InvStG § 5 Abs. 1 Satz 1 Nr. 1c, aa</t>
  </si>
  <si>
    <r>
      <t xml:space="preserve">Erträge i. S. d. § 2 Abs. 2 Satz 1 InvStG i. V. m. </t>
    </r>
    <r>
      <rPr>
        <sz val="10"/>
        <rFont val="Arial"/>
        <family val="2"/>
      </rPr>
      <t>§ 3 Nr. 40 
EStG oder im Fall des § 16 InvStG i. V. m. § 8b Abs. 1 KStG (Bruttoertrag Dividenden)</t>
    </r>
  </si>
  <si>
    <t>InvStG § 5 Abs. 1 Satz 1 Nr. 1c, bb</t>
  </si>
  <si>
    <t>Veräußerungsgewinne i. S. d. § 2 Abs. 2 Satz 2 InvStG i. V. m. § 8 Abs. 2 KStG 
oder § 3 Nr. 40 EStG</t>
  </si>
  <si>
    <t>InvStG § 5 Abs. 1 Satz 1 Nr. 1c, cc</t>
  </si>
  <si>
    <t>Erträge i. S. d. § 2 Abs. 2a InvStG (Zinsanteil i. S. d. § 4h EStG)</t>
  </si>
  <si>
    <t>InvStG § 5 Abs. 1 Satz 1 Nr. 1c, dd</t>
  </si>
  <si>
    <t>Steuerfreie Veräußerungsgewinne i. S. d. § 2 Abs. 3 Nr. 1 Satz 1 InvStG in der am 
31.12.2008 anzuwendenden Fassung</t>
  </si>
  <si>
    <t>InvStG § 5 Abs. 1 Satz 1 Nr. 1c, ee</t>
  </si>
  <si>
    <t>Erträge i. S. d. § 2 Abs. 3 Nr. 1 Satz 2 InvStG in der am 31.12.2008 anzuwendenden 
Fassung, soweit die Erträge nicht Kapitalerträge i. S. d. § 20 EStG sind</t>
  </si>
  <si>
    <t>InvStG § 5 Abs. 1 Satz 1 Nr. 1c, ff</t>
  </si>
  <si>
    <t>Steuerfreie Veräußerungsgewinne i. S. d. § 2 Abs. 3 InvStG in der ab dem 01.01.2009 
anzuwendenden Fassung</t>
  </si>
  <si>
    <t>InvStG § 5 Abs. 1 Satz 1 Nr. 1c, gg</t>
  </si>
  <si>
    <t>Ausländische DBA befreite Einkünfte i. S. d. § 4 Abs. 1 InvStG</t>
  </si>
  <si>
    <t>InvStG § 5 Abs. 1 Satz 1 Nr. 1c, hh</t>
  </si>
  <si>
    <t>in Doppelbuchstabe gg enthaltene Einkünfte, die nicht dem Progressionsvorbehalt 
unterliegen</t>
  </si>
  <si>
    <t>InvStG § 5 Abs. 1 Satz 1 Nr. 1c, ii</t>
  </si>
  <si>
    <t>Einkünfte i. S. d. § 4 Abs. 2 InvStG, für die kein Abzug nach Abs. 4 vorgenommen 
wurde (ausländische Einkünfte mit anrechenbarer bzw. fiktiv anrechenbarer 
Quellensteuer)</t>
  </si>
  <si>
    <t>InvStG § 5 Abs. 1 Satz 1 Nr. 1c, jj</t>
  </si>
  <si>
    <r>
      <t>in Doppelbuchstabe ii enthaltene Einkünfte, auf die § 2 Abs. 2 InvStG i. V. m. 
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</si>
  <si>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kk</t>
  </si>
  <si>
    <t>in Doppelbuchstabe ii enthaltene Einkünfte mit Anrechnung fiktiver Quellensteuer</t>
  </si>
  <si>
    <t>InvStG § 5 Abs. 1 Satz 1 Nr. 1c, ll</t>
  </si>
  <si>
    <r>
      <t xml:space="preserve">in Doppelbuchstabe kk enthaltene Einkünfte, auf die § 2 Abs. 2 InvStG i. V. m. 
§ 8b Abs.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</si>
  <si>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mm</t>
  </si>
  <si>
    <t>Erträge i. S. d. § 21 Abs. 22 Satz 4 InvStG i. V. m. § 8b Abs. 1 KStG</t>
  </si>
  <si>
    <t>InvStG § 5 Abs. 1 Satz 1 Nr. 1c, nn</t>
  </si>
  <si>
    <t>in Doppelbuchstabe ii enthaltene Einkünfte i. S. d. § 21 Abs. 22 Satz 4 dieses Gesetzes, auf die § 2 Abs. 2 dieses Gesetzes in der am 20. März 2013 geltenden Fassung i. V. m. § 8b Abs. 1 KStG anzuwenden ist</t>
  </si>
  <si>
    <t>InvStG § 5 Abs. 1 Satz 1 Nr. 1c, oo</t>
  </si>
  <si>
    <t>in Doppelbuchstabe kk enthaltene Einkünfte i. S. d. § 21 Abs. 22 Satz 4 dieses Gesetzes, auf die § 2 Abs. 2 dieses Gesetzes in der am 20. März 2013 geltenden Fassung i. V. m. § 8b Abs. 1 KStG anzuwenden ist</t>
  </si>
  <si>
    <t>InvStG § 5 Abs. 1 Satz 1 Nr. 1d</t>
  </si>
  <si>
    <t>den zur Anrechnung von Kapitalertragsteuer berechtigenden Teil der Ausschüttung 
bzw. ausschüttungsgleichen Erträge</t>
  </si>
  <si>
    <t>InvStG § 5 Abs. 1 Satz 1 Nr. 1d, aa</t>
  </si>
  <si>
    <t>im Sinne von § 7 Abs. 1 und 2 InvStG</t>
  </si>
  <si>
    <t>InvStG § 5 Abs. 1 Satz 1 Nr. 1d, bb</t>
  </si>
  <si>
    <t>im Sinne von § 7 Abs. 3 InvStG</t>
  </si>
  <si>
    <t>InvStG § 5 Abs. 1 Satz 1 Nr. 1d, cc</t>
  </si>
  <si>
    <t>in Doppelbuchstabe aa enthaltene Erträge im Sinne von § 7 Abs. 1 Satz 4</t>
  </si>
  <si>
    <t>InvStG § 5 Abs. 1 Satz 1 Nr. 1f</t>
  </si>
  <si>
    <t xml:space="preserve">Betrag der ausländischen Steuer, der auf die in den ausgeschütteten Erträgen 
enthaltenen Einkünfte i. S. d. § 4 Abs. 2 InvStG entfällt und </t>
  </si>
  <si>
    <t>InvStG § 5 Abs. 1 Satz 1 Nr. 1f, aa</t>
  </si>
  <si>
    <t>nach § 4 Abs. 2 InvStG i. V. m. § 32d Abs. 5 oder § 34c Abs. 1 EStG oder einem 
Abkommen zur Vermeidung der Doppelbesteuerung anrechenbar ist, wenn kein Abzug 
nach § 4 Abs. 4 InvStG vorgenommen wurde</t>
  </si>
  <si>
    <t>InvStG § 5 Abs. 1 Satz 1 Nr. 1f, bb</t>
  </si>
  <si>
    <r>
      <t>in Doppelbuchstabe aa enthalten ist und auf Einkünfte entfällt, auf die § 2 Abs. 2 
InvStG i. V. m. 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</si>
  <si>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cc</t>
  </si>
  <si>
    <t>nach § 4 Abs. 2 InvStG i. V. m. § 34c Abs. 3 EStG abziehbar, wenn kein Abzug nach 
§ 4 Abs. 4 InvStG vorgenommen wurde</t>
  </si>
  <si>
    <t>InvStG § 5 Abs. 1 Satz 1 Nr. 1f, dd</t>
  </si>
  <si>
    <r>
      <t xml:space="preserve">in Doppelbuchstabe cc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</si>
  <si>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ee</t>
  </si>
  <si>
    <t>nach einem Abkommen zur Vermeidung der Doppelbesteuerung als gezahlt gilt und 
nach § 4 Abs. 2 i. V. m. diesem Abkommen anrechenbar ist</t>
  </si>
  <si>
    <t>InvStG § 5 Abs. 1 Satz 1 Nr. 1f, ff</t>
  </si>
  <si>
    <r>
      <t xml:space="preserve">in Doppelbuchstabe ee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</si>
  <si>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gg</t>
  </si>
  <si>
    <t>in Doppelbuchstabe aa enthalten ist und auf Einkünfte i. S. d. § 21 Abs. 22 Satz 4 dieses Gesetzes entfällt, auf die § 2 Abs. 2 dieses Gesetzes in der am 20. März 2013 geltenden Fassung i. V. m. § 8b Abs. 1 KStG anzuwenden ist</t>
  </si>
  <si>
    <t>InvStG § 5 Abs. 1 Satz 1 Nr. 1f, hh</t>
  </si>
  <si>
    <t>in Doppelbuchstabe cc enthalten ist und auf Einkünfte i. S. d. § 21 Abs. 22 Satz 4 dieses Gesetzes entfällt, auf die § 2 Abs. 2 dieses Gesetzes in der am 20. März 2013 geltenden Fassung i. V. m. § 8b Abs. 1 KStG anzuwenden ist</t>
  </si>
  <si>
    <t>InvStG § 5 Abs. 1 Satz 1 Nr. 1f, ii</t>
  </si>
  <si>
    <t>in Doppelbuchstabe ee enthalten ist und auf Einkünfte i. S. d. § 21 Abs. 22 Satz 4 dieses Gesetzes entfällt, auf die § 2 Abs. 2 dieses Gesetzes in der am 20. März 2013 geltenden Fassung i. V. m. § 8b Abs. 1 KStG anzuwenden ist</t>
  </si>
  <si>
    <t>InvStG § 5 Abs. 1 Satz 1 Nr. 1g</t>
  </si>
  <si>
    <t>Absetzung für Abnutzung oder Substanzverringerung</t>
  </si>
  <si>
    <t>InvStG § 5 Abs. 1 Satz 1 Nr. 1h</t>
  </si>
  <si>
    <t>Im Geschäftsjahr gezahlte Quellensteuer, vermindert um die erstattete Quellensteuer 
des Geschäftsjahres oder früherer Geschäftsjahre</t>
  </si>
  <si>
    <t>Betrag der nichtabziehbaren Werbungskosten i. S. d. § 3 Abs. 3 Satz 2 Nr. 2 InvStG 
i. d. F. vom 26. Juni 2013</t>
  </si>
  <si>
    <t>davon nichtabziehbare Werbungskosten auf Zinsen und sonstige Erträge</t>
  </si>
  <si>
    <t>davon nichtabziehbare Werbungskosten auf Dividenden nach § 8b KStG bzw. § 3 Nr. 
40 EStG</t>
  </si>
  <si>
    <t>Sonstige Hinweise</t>
  </si>
  <si>
    <t>In den steuerpflichtigen Erträgen enthaltene Zielfondserträge, die ausschließlich 
steuerlich zu berücksichtigen sind (Thesaurierungen und Zwischengewinne)</t>
  </si>
  <si>
    <t>davon ausländische DBA befreite Einkünfte</t>
  </si>
  <si>
    <t>davon Zinsen und sonstige Erträge</t>
  </si>
  <si>
    <t>davon Dividenden nach § 8b KStG bzw. § 3 Nr. 40 EStG</t>
  </si>
  <si>
    <t>Erstattete Quellensteuerrückvergütungen aus Vorjahren für Zinsen 
und sonstige Erträge</t>
  </si>
  <si>
    <t>Erstattete Quellensteuerrückvergütungen aus Vorjahren für Dividenden 
nach § 8b KStG bzw. § 3 Nr. 40 EStG</t>
  </si>
  <si>
    <t>Tatsächlich abgezogene ausländische Quellensteuer auf Zinsen 
und sonstige Erträge</t>
  </si>
  <si>
    <t>Tatsächlich abgezogene ausländische Quellensteuer auf Dividenden 
nach § 8b KStG bzw. § 3 Nr. 40 EStG</t>
  </si>
  <si>
    <t>Frankfurt am Main</t>
  </si>
  <si>
    <t xml:space="preserve"> </t>
  </si>
  <si>
    <t>Unterschiedsbeträge gemäß § 13 Absatz 4, 4a und 4b InvStG 2017</t>
  </si>
  <si>
    <t>Unterschiedsbeträge für den Zeitraum vom</t>
  </si>
  <si>
    <t>Deka-PB ManagerMandat</t>
  </si>
  <si>
    <t>DE000DK2J7R5</t>
  </si>
  <si>
    <t>DK2J7R</t>
  </si>
  <si>
    <t>Deka Vermögensmanagement GmbH</t>
  </si>
  <si>
    <t>für den Zeitraum vom 01.08.2017 bis 31.12.2017</t>
  </si>
  <si>
    <t>gemäß des Bescheides des Finanzamtes Frankfurt/M.-Höchst V vom 20.12.2018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</si>
</sst>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;\-#,##0.0000000;\-.\-\-"/>
    <numFmt numFmtId="165" formatCode="[$-407]d/\ mmmm\ yyyy;@"/>
    <numFmt numFmtId="166" formatCode="#,##0.0000;\-#,##0.0000;\-.\-\-"/>
    <numFmt numFmtId="167" formatCode="#,##0.0000;\-#,##0.0000"/>
  </numFmts>
  <fonts count="1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  <font>
      <strike/>
      <vertAlign val="superscript"/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DekaFrutiger 45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>
      <alignment horizontal="center" vertical="center"/>
    </xf>
    <xf numFmtId="164" fontId="1" fillId="0" borderId="0" applyFont="0" applyFill="0" applyBorder="0" applyAlignment="0" applyProtection="0">
      <alignment horizontal="center" vertical="center"/>
    </xf>
  </cellStyleXfs>
  <cellXfs count="79">
    <xf numFmtId="0" fontId="0" fillId="0" borderId="0" xfId="0"/>
    <xf numFmtId="0" fontId="1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>
      <alignment vertical="center" wrapText="1"/>
    </xf>
    <xf numFmtId="164" fontId="2" fillId="0" borderId="0" xfId="0" quotePrefix="1" applyNumberFormat="1" applyFont="1" applyFill="1" applyBorder="1" applyAlignment="1">
      <alignment horizontal="centerContinuous" vertical="center"/>
    </xf>
    <xf numFmtId="0" fontId="2" fillId="0" borderId="0" xfId="0" applyFont="1" applyFill="1" applyAlignment="1" applyProtection="1">
      <alignment horizontal="center"/>
      <protection locked="0"/>
    </xf>
    <xf numFmtId="165" fontId="2" fillId="0" borderId="0" xfId="0" applyNumberFormat="1" applyFont="1" applyFill="1" applyBorder="1" applyAlignment="1">
      <alignment horizontal="centerContinuous" vertical="center"/>
    </xf>
    <xf numFmtId="165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 applyProtection="1">
      <alignment vertical="top"/>
    </xf>
    <xf numFmtId="4" fontId="2" fillId="0" borderId="0" xfId="0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67" fontId="2" fillId="0" borderId="0" xfId="1" quotePrefix="1" applyNumberFormat="1" applyFont="1" applyFill="1" applyBorder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vertical="top" wrapText="1"/>
    </xf>
    <xf numFmtId="166" fontId="6" fillId="0" borderId="0" xfId="1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 applyProtection="1">
      <alignment vertical="top" wrapText="1"/>
    </xf>
    <xf numFmtId="167" fontId="2" fillId="0" borderId="0" xfId="2" applyNumberFormat="1" applyFont="1" applyFill="1" applyBorder="1" applyAlignment="1" applyProtection="1">
      <alignment vertical="top" wrapText="1"/>
    </xf>
    <xf numFmtId="167" fontId="2" fillId="0" borderId="0" xfId="1" applyNumberFormat="1" applyFont="1" applyFill="1" applyBorder="1" applyAlignment="1">
      <alignment vertical="top" wrapText="1"/>
    </xf>
    <xf numFmtId="4" fontId="7" fillId="0" borderId="0" xfId="0" applyNumberFormat="1" applyFont="1" applyFill="1" applyBorder="1" applyAlignment="1">
      <alignment horizontal="left" vertical="center" wrapText="1" indent="2"/>
    </xf>
    <xf numFmtId="164" fontId="2" fillId="0" borderId="0" xfId="1" applyFont="1" applyFill="1" applyBorder="1" applyAlignment="1">
      <alignment vertical="top"/>
    </xf>
    <xf numFmtId="0" fontId="0" fillId="0" borderId="0" xfId="0" applyFill="1" applyBorder="1" applyAlignment="1">
      <alignment vertical="center" wrapText="1"/>
    </xf>
    <xf numFmtId="166" fontId="8" fillId="0" borderId="0" xfId="0" applyNumberFormat="1" applyFon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  <protection locked="0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 applyProtection="1">
      <alignment vertical="top" wrapText="1"/>
    </xf>
    <xf numFmtId="167" fontId="1" fillId="0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167" fontId="1" fillId="0" borderId="0" xfId="2" quotePrefix="1" applyNumberFormat="1" applyFont="1" applyFill="1" applyBorder="1" applyAlignment="1" applyProtection="1">
      <alignment horizontal="right" vertical="top" wrapText="1"/>
    </xf>
    <xf numFmtId="166" fontId="1" fillId="0" borderId="0" xfId="2" applyNumberFormat="1" applyFont="1" applyFill="1" applyAlignment="1" applyProtection="1">
      <alignment vertical="top"/>
    </xf>
    <xf numFmtId="167" fontId="1" fillId="0" borderId="0" xfId="2" applyNumberFormat="1" applyFont="1" applyFill="1" applyAlignment="1" applyProtection="1">
      <alignment vertical="top"/>
    </xf>
    <xf numFmtId="4" fontId="10" fillId="0" borderId="0" xfId="0" applyNumberFormat="1" applyFont="1" applyFill="1" applyBorder="1" applyAlignment="1" applyProtection="1">
      <alignment vertical="top" wrapText="1"/>
    </xf>
    <xf numFmtId="4" fontId="11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Fill="1" applyBorder="1" applyAlignment="1" applyProtection="1">
      <alignment vertical="center" wrapText="1"/>
    </xf>
    <xf numFmtId="165" fontId="1" fillId="0" borderId="0" xfId="1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0" fontId="0" fillId="0" borderId="0" xfId="0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 applyFill="1" applyAlignment="1" applyProtection="1">
      <alignment horizontal="left"/>
      <protection hidden="1"/>
    </xf>
    <xf numFmtId="0" fontId="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Font="1"/>
    <xf numFmtId="0" fontId="14" fillId="0" borderId="0" xfId="0" applyFont="1" applyAlignment="1">
      <alignment vertical="center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165" fontId="1" fillId="0" borderId="0" xfId="1" applyNumberFormat="1" applyFont="1" applyFill="1" applyAlignment="1" applyProtection="1">
      <alignment horizontal="center" vertical="center"/>
      <protection locked="0"/>
    </xf>
    <xf numFmtId="4" fontId="1" fillId="0" borderId="0" xfId="0" applyNumberFormat="1" applyFont="1" applyFill="1" applyBorder="1" applyAlignment="1">
      <alignment vertical="top" wrapText="1"/>
    </xf>
    <xf numFmtId="4" fontId="9" fillId="0" borderId="0" xfId="0" applyNumberFormat="1" applyFont="1" applyFill="1" applyBorder="1" applyAlignment="1">
      <alignment vertical="top" wrapText="1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vertical="top" wrapText="1"/>
      <protection locked="0"/>
    </xf>
    <xf numFmtId="164" fontId="2" fillId="0" borderId="0" xfId="0" applyNumberFormat="1" applyFont="1" applyFill="1" applyBorder="1" applyAlignment="1">
      <alignment horizontal="center" vertical="center" wrapText="1"/>
    </xf>
  </cellXfs>
  <cellStyles count="3">
    <cellStyle name="Standard" xfId="0" builtinId="0"/>
    <cellStyle name="Zahl7NKS" xfId="1"/>
    <cellStyle name="Zahl7NK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A\AndereBT\Berichte\201112\00221AP_12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"/>
      <sheetName val="Anl"/>
      <sheetName val="Zwi"/>
      <sheetName val="DQ"/>
      <sheetName val="DQ2"/>
      <sheetName val="Fik"/>
      <sheetName val="Man"/>
      <sheetName val="ab"/>
      <sheetName val="aa"/>
      <sheetName val="ao"/>
      <sheetName val="Inv"/>
      <sheetName val="Aus"/>
      <sheetName val="AusB"/>
      <sheetName val="BdA"/>
      <sheetName val="BdW"/>
      <sheetName val="EuA"/>
      <sheetName val="EdF"/>
      <sheetName val="BdESA"/>
      <sheetName val="BdEPA"/>
      <sheetName val="J3"/>
      <sheetName val="SE1"/>
      <sheetName val="SE2"/>
      <sheetName val="SE3"/>
      <sheetName val="FE"/>
      <sheetName val="FB1"/>
      <sheetName val="FB2"/>
      <sheetName val="GuV"/>
      <sheetName val="ULR"/>
      <sheetName val="KFE"/>
      <sheetName val="ZS"/>
      <sheetName val="VK"/>
      <sheetName val="Prot"/>
      <sheetName val="ExZwi"/>
      <sheetName val="FM"/>
      <sheetName val="BdES"/>
      <sheetName val="BdEP"/>
      <sheetName val="FE1"/>
      <sheetName val="FE2"/>
      <sheetName val="WM"/>
      <sheetName val="TIS"/>
      <sheetName val="@GDPDU"/>
      <sheetName val="Ver"/>
    </sheetNames>
    <sheetDataSet>
      <sheetData sheetId="0" refreshError="1">
        <row r="4">
          <cell r="D4" t="str">
            <v>Deka-Schweiz</v>
          </cell>
        </row>
        <row r="6">
          <cell r="D6" t="str">
            <v>DE0009762864</v>
          </cell>
        </row>
        <row r="11">
          <cell r="D11">
            <v>40872</v>
          </cell>
        </row>
        <row r="13">
          <cell r="D13" t="str">
            <v>P</v>
          </cell>
        </row>
        <row r="19">
          <cell r="D19" t="str">
            <v>THE</v>
          </cell>
        </row>
        <row r="22">
          <cell r="D22">
            <v>438040</v>
          </cell>
        </row>
        <row r="40">
          <cell r="C40">
            <v>5.5E-2</v>
          </cell>
        </row>
        <row r="43">
          <cell r="C43">
            <v>0.25</v>
          </cell>
        </row>
        <row r="56">
          <cell r="D56">
            <v>167.74</v>
          </cell>
        </row>
        <row r="255">
          <cell r="D255">
            <v>0</v>
          </cell>
        </row>
        <row r="479">
          <cell r="D47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F24">
            <v>0</v>
          </cell>
          <cell r="G24">
            <v>0</v>
          </cell>
        </row>
        <row r="38">
          <cell r="H38">
            <v>0</v>
          </cell>
          <cell r="I38">
            <v>0</v>
          </cell>
        </row>
      </sheetData>
      <sheetData sheetId="6" refreshError="1">
        <row r="16">
          <cell r="C16">
            <v>438040</v>
          </cell>
        </row>
        <row r="41">
          <cell r="C41">
            <v>0</v>
          </cell>
        </row>
        <row r="42">
          <cell r="C42" t="str">
            <v>2009/2010</v>
          </cell>
        </row>
      </sheetData>
      <sheetData sheetId="7" refreshError="1">
        <row r="2">
          <cell r="F2">
            <v>0</v>
          </cell>
          <cell r="G2">
            <v>0</v>
          </cell>
        </row>
        <row r="3">
          <cell r="F3" t="str">
            <v/>
          </cell>
          <cell r="G3" t="str">
            <v/>
          </cell>
        </row>
        <row r="5">
          <cell r="F5">
            <v>0</v>
          </cell>
          <cell r="G5">
            <v>0</v>
          </cell>
        </row>
        <row r="7">
          <cell r="F7">
            <v>0</v>
          </cell>
          <cell r="G7">
            <v>0</v>
          </cell>
        </row>
        <row r="8">
          <cell r="F8" t="str">
            <v>Angaben zu BdE bei Zwischen-ausschüttung/ Endauss.</v>
          </cell>
          <cell r="G8" t="str">
            <v>Vortrag in neue Periode (für nächste Ausschüttung)</v>
          </cell>
        </row>
        <row r="9">
          <cell r="F9">
            <v>0</v>
          </cell>
          <cell r="G9">
            <v>0</v>
          </cell>
        </row>
        <row r="10">
          <cell r="F10">
            <v>0</v>
          </cell>
          <cell r="G10">
            <v>0</v>
          </cell>
        </row>
        <row r="11">
          <cell r="A11" t="str">
            <v>Quellensteuerrückvergütung</v>
          </cell>
          <cell r="B11">
            <v>105.98</v>
          </cell>
          <cell r="D11">
            <v>0</v>
          </cell>
          <cell r="E11">
            <v>0</v>
          </cell>
          <cell r="F11">
            <v>105.98</v>
          </cell>
          <cell r="G11">
            <v>105.98</v>
          </cell>
          <cell r="J11">
            <v>0</v>
          </cell>
          <cell r="L11">
            <v>1</v>
          </cell>
        </row>
        <row r="12">
          <cell r="F12">
            <v>278064.4295985311</v>
          </cell>
          <cell r="G12">
            <v>278064.43</v>
          </cell>
          <cell r="H12">
            <v>64211.25</v>
          </cell>
        </row>
        <row r="13">
          <cell r="A13" t="str">
            <v>Quellenst. ausl. Divid. StSenkG</v>
          </cell>
          <cell r="B13">
            <v>-164998.82999999996</v>
          </cell>
          <cell r="D13">
            <v>0</v>
          </cell>
          <cell r="E13">
            <v>0</v>
          </cell>
          <cell r="F13">
            <v>-164998.82999999996</v>
          </cell>
          <cell r="G13">
            <v>-164998.82999999999</v>
          </cell>
          <cell r="J13">
            <v>0</v>
          </cell>
        </row>
        <row r="14">
          <cell r="F14">
            <v>138166.22100000002</v>
          </cell>
          <cell r="G14">
            <v>138166.22</v>
          </cell>
        </row>
        <row r="15">
          <cell r="F15">
            <v>-1346832.149598531</v>
          </cell>
          <cell r="G15">
            <v>-1346832.15</v>
          </cell>
        </row>
        <row r="17">
          <cell r="A17" t="str">
            <v>Summe Dividenden</v>
          </cell>
          <cell r="B17">
            <v>-1233660.5699999998</v>
          </cell>
          <cell r="D17">
            <v>0</v>
          </cell>
          <cell r="G17">
            <v>-1233660.5699999998</v>
          </cell>
          <cell r="H17">
            <v>382170.08</v>
          </cell>
          <cell r="I17">
            <v>0</v>
          </cell>
          <cell r="J17">
            <v>0</v>
          </cell>
          <cell r="K17" t="str">
            <v/>
          </cell>
        </row>
        <row r="18">
          <cell r="F18">
            <v>-851377.39999999967</v>
          </cell>
          <cell r="G18">
            <v>-851377.4</v>
          </cell>
        </row>
        <row r="19">
          <cell r="F19">
            <v>0</v>
          </cell>
          <cell r="G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</row>
        <row r="21">
          <cell r="A21" t="str">
            <v>Quellensteuer auf ausl. Zinsen</v>
          </cell>
          <cell r="B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-37836.04</v>
          </cell>
          <cell r="G24">
            <v>-37836.04</v>
          </cell>
        </row>
        <row r="25">
          <cell r="F25">
            <v>-3243.34</v>
          </cell>
          <cell r="G25">
            <v>-3243.34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A28" t="str">
            <v>Quellensteuer auf ausl. Div.</v>
          </cell>
          <cell r="B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0</v>
          </cell>
          <cell r="G30">
            <v>0</v>
          </cell>
        </row>
        <row r="31">
          <cell r="A31" t="str">
            <v>Summe Zinsen</v>
          </cell>
          <cell r="B31">
            <v>-892456.77999999968</v>
          </cell>
          <cell r="D31">
            <v>0</v>
          </cell>
          <cell r="G31">
            <v>-892456.78</v>
          </cell>
          <cell r="H31">
            <v>113293.97</v>
          </cell>
          <cell r="I31">
            <v>0</v>
          </cell>
          <cell r="J31">
            <v>0</v>
          </cell>
          <cell r="K31" t="str">
            <v/>
          </cell>
        </row>
        <row r="32">
          <cell r="A32" t="str">
            <v>Steuerfreie Erträge gem. DBA</v>
          </cell>
          <cell r="B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L32">
            <v>1</v>
          </cell>
        </row>
        <row r="33">
          <cell r="A33" t="str">
            <v>nur steuerfreie DBA- Erträge aus Inv.anteilen (nur Aufw.)</v>
          </cell>
          <cell r="B33">
            <v>0</v>
          </cell>
          <cell r="D33">
            <v>0</v>
          </cell>
          <cell r="E33">
            <v>0</v>
          </cell>
          <cell r="F33">
            <v>0</v>
          </cell>
          <cell r="L33">
            <v>1</v>
          </cell>
        </row>
        <row r="34">
          <cell r="C34" t="str">
            <v>x</v>
          </cell>
          <cell r="F34">
            <v>0</v>
          </cell>
        </row>
        <row r="35">
          <cell r="F35">
            <v>0</v>
          </cell>
          <cell r="G35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8">
          <cell r="F38">
            <v>0</v>
          </cell>
          <cell r="G38">
            <v>0</v>
          </cell>
        </row>
        <row r="39">
          <cell r="F39">
            <v>0</v>
          </cell>
          <cell r="G39">
            <v>1914986.56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2">
          <cell r="F42">
            <v>0</v>
          </cell>
          <cell r="G42">
            <v>0</v>
          </cell>
        </row>
        <row r="43">
          <cell r="F43">
            <v>0</v>
          </cell>
          <cell r="G43">
            <v>0</v>
          </cell>
        </row>
        <row r="44">
          <cell r="F44">
            <v>0</v>
          </cell>
          <cell r="G44">
            <v>0</v>
          </cell>
        </row>
        <row r="45">
          <cell r="F45">
            <v>0</v>
          </cell>
          <cell r="G45">
            <v>0</v>
          </cell>
        </row>
        <row r="46">
          <cell r="F46">
            <v>0</v>
          </cell>
          <cell r="G46">
            <v>0</v>
          </cell>
        </row>
        <row r="47">
          <cell r="F47">
            <v>0</v>
          </cell>
          <cell r="G47">
            <v>55698.879999999997</v>
          </cell>
        </row>
        <row r="48">
          <cell r="F48">
            <v>0</v>
          </cell>
          <cell r="G48">
            <v>11766347.970000001</v>
          </cell>
        </row>
        <row r="49">
          <cell r="F49">
            <v>0</v>
          </cell>
          <cell r="G49">
            <v>30711.88</v>
          </cell>
        </row>
        <row r="50">
          <cell r="F50">
            <v>0</v>
          </cell>
          <cell r="G50">
            <v>0</v>
          </cell>
        </row>
        <row r="51">
          <cell r="F51">
            <v>0</v>
          </cell>
          <cell r="G51">
            <v>2433375.5099999998</v>
          </cell>
        </row>
        <row r="52">
          <cell r="F52">
            <v>0</v>
          </cell>
          <cell r="G52">
            <v>16201120.800000001</v>
          </cell>
        </row>
        <row r="57">
          <cell r="B57">
            <v>0</v>
          </cell>
          <cell r="F57">
            <v>342275.6795985311</v>
          </cell>
        </row>
        <row r="58">
          <cell r="B58">
            <v>0</v>
          </cell>
          <cell r="F58">
            <v>85568.92</v>
          </cell>
        </row>
        <row r="59">
          <cell r="B59">
            <v>0</v>
          </cell>
          <cell r="F59">
            <v>138166.22</v>
          </cell>
        </row>
        <row r="60">
          <cell r="F60">
            <v>0</v>
          </cell>
        </row>
        <row r="61">
          <cell r="B61">
            <v>-194790.7</v>
          </cell>
          <cell r="F61">
            <v>0</v>
          </cell>
        </row>
        <row r="62">
          <cell r="B62">
            <v>-10713.49</v>
          </cell>
        </row>
        <row r="63">
          <cell r="B63">
            <v>-779162.80999999971</v>
          </cell>
          <cell r="F63">
            <v>-1028873.319598531</v>
          </cell>
        </row>
        <row r="64">
          <cell r="F64">
            <v>-257218.33</v>
          </cell>
        </row>
        <row r="65">
          <cell r="F65">
            <v>-14147.01</v>
          </cell>
        </row>
      </sheetData>
      <sheetData sheetId="8" refreshError="1">
        <row r="19">
          <cell r="I19">
            <v>0</v>
          </cell>
          <cell r="M19">
            <v>0</v>
          </cell>
        </row>
        <row r="24">
          <cell r="I24">
            <v>-37836.04</v>
          </cell>
          <cell r="M24">
            <v>4547.74</v>
          </cell>
        </row>
        <row r="25">
          <cell r="I25">
            <v>-3243.34</v>
          </cell>
          <cell r="M25">
            <v>389.84</v>
          </cell>
        </row>
        <row r="26">
          <cell r="I26">
            <v>0</v>
          </cell>
          <cell r="M26">
            <v>0</v>
          </cell>
        </row>
        <row r="29">
          <cell r="I29">
            <v>0</v>
          </cell>
          <cell r="M29">
            <v>0</v>
          </cell>
        </row>
        <row r="33">
          <cell r="I33">
            <v>0</v>
          </cell>
        </row>
      </sheetData>
      <sheetData sheetId="9" refreshError="1"/>
      <sheetData sheetId="10" refreshError="1">
        <row r="12">
          <cell r="I12">
            <v>0</v>
          </cell>
          <cell r="N12">
            <v>0</v>
          </cell>
        </row>
        <row r="14">
          <cell r="K14">
            <v>0</v>
          </cell>
        </row>
        <row r="17">
          <cell r="B17">
            <v>0</v>
          </cell>
          <cell r="I17">
            <v>0</v>
          </cell>
        </row>
        <row r="20">
          <cell r="I20">
            <v>0</v>
          </cell>
          <cell r="N20">
            <v>0</v>
          </cell>
        </row>
        <row r="22">
          <cell r="K22">
            <v>0</v>
          </cell>
        </row>
        <row r="31">
          <cell r="B31">
            <v>0</v>
          </cell>
          <cell r="I31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33" sqref="A33"/>
    </sheetView>
  </sheetViews>
  <sheetFormatPr baseColWidth="10" defaultRowHeight="12.75"/>
  <cols>
    <col min="1" max="1" width="124.140625" style="67" customWidth="1"/>
    <col min="2" max="16384" width="11.42578125" style="67"/>
  </cols>
  <sheetData>
    <row r="1" spans="1:1" ht="15.75">
      <c r="A1" s="66" t="s">
        <v>111</v>
      </c>
    </row>
    <row r="2" spans="1:1" ht="15.75">
      <c r="A2" s="66"/>
    </row>
    <row r="3" spans="1:1" ht="15.75">
      <c r="A3" s="66" t="s">
        <v>104</v>
      </c>
    </row>
    <row r="4" spans="1:1" ht="15.75">
      <c r="A4" s="66"/>
    </row>
    <row r="5" spans="1:1" ht="15.75">
      <c r="A5" s="66"/>
    </row>
    <row r="6" spans="1:1" ht="15.75">
      <c r="A6" s="66" t="s">
        <v>108</v>
      </c>
    </row>
    <row r="7" spans="1:1" ht="15.75">
      <c r="A7" s="66"/>
    </row>
    <row r="8" spans="1:1" ht="15.75">
      <c r="A8" s="66" t="s">
        <v>0</v>
      </c>
    </row>
    <row r="9" spans="1:1" ht="15.75">
      <c r="A9" s="66"/>
    </row>
    <row r="10" spans="1:1" ht="15.75">
      <c r="A10" s="66" t="s">
        <v>109</v>
      </c>
    </row>
    <row r="11" spans="1:1" ht="15.75">
      <c r="A11" s="66" t="s">
        <v>105</v>
      </c>
    </row>
    <row r="12" spans="1:1" ht="15.75">
      <c r="A12" s="66"/>
    </row>
    <row r="13" spans="1:1" ht="15.75">
      <c r="A13" s="66" t="s">
        <v>106</v>
      </c>
    </row>
    <row r="14" spans="1:1" ht="15.75">
      <c r="A14" s="66" t="s">
        <v>113</v>
      </c>
    </row>
    <row r="15" spans="1:1" ht="15.75">
      <c r="A15" s="66"/>
    </row>
    <row r="16" spans="1:1" ht="15.75">
      <c r="A16" s="66" t="s">
        <v>112</v>
      </c>
    </row>
    <row r="17" spans="1:1" ht="15.75">
      <c r="A17" s="66"/>
    </row>
    <row r="18" spans="1:1" ht="15.75">
      <c r="A18" s="68"/>
    </row>
    <row r="19" spans="1:1" ht="15.75">
      <c r="A19" s="68"/>
    </row>
    <row r="20" spans="1:1" ht="15.75">
      <c r="A20" s="68"/>
    </row>
    <row r="21" spans="1:1" ht="15.75">
      <c r="A21" s="68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filterMode="1">
    <pageSetUpPr fitToPage="1"/>
  </sheetPr>
  <dimension ref="A1:K164"/>
  <sheetViews>
    <sheetView tabSelected="1" zoomScale="90" zoomScaleNormal="90" workbookViewId="0">
      <selection activeCell="D48" sqref="D48"/>
    </sheetView>
  </sheetViews>
  <sheetFormatPr baseColWidth="10" defaultRowHeight="14.25"/>
  <cols>
    <col min="1" max="1" width="5.5703125" customWidth="1"/>
    <col min="2" max="2" width="17.7109375" customWidth="1"/>
    <col min="3" max="3" width="1.42578125" customWidth="1"/>
    <col min="4" max="4" width="72.42578125" customWidth="1"/>
    <col min="5" max="5" width="3.28515625" style="65" customWidth="1"/>
    <col min="6" max="6" width="14" customWidth="1"/>
    <col min="7" max="7" width="17.7109375" customWidth="1"/>
    <col min="8" max="8" width="19.140625" customWidth="1"/>
    <col min="9" max="9" width="18.85546875" customWidth="1"/>
    <col min="11" max="11" width="17.7109375" customWidth="1"/>
  </cols>
  <sheetData>
    <row r="1" spans="1:11">
      <c r="A1" s="1"/>
      <c r="B1" s="1"/>
      <c r="C1" s="1"/>
      <c r="D1" s="2" t="s">
        <v>111</v>
      </c>
      <c r="E1" s="3"/>
      <c r="F1" s="2"/>
      <c r="G1" s="4"/>
      <c r="H1" s="5" t="s">
        <v>108</v>
      </c>
      <c r="I1" s="4"/>
    </row>
    <row r="2" spans="1:11">
      <c r="A2" s="71"/>
      <c r="B2" s="71"/>
      <c r="C2" s="6"/>
      <c r="D2" s="2" t="s">
        <v>0</v>
      </c>
      <c r="E2" s="3"/>
      <c r="F2" s="2"/>
      <c r="G2" s="7"/>
      <c r="H2" s="5" t="s">
        <v>109</v>
      </c>
      <c r="I2" s="7"/>
    </row>
    <row r="3" spans="1:11">
      <c r="A3" s="6"/>
      <c r="B3" s="6"/>
      <c r="C3" s="6"/>
      <c r="D3" s="2" t="s">
        <v>1</v>
      </c>
      <c r="E3" s="3"/>
      <c r="F3" s="2"/>
      <c r="G3" s="7"/>
      <c r="H3" s="5" t="s">
        <v>110</v>
      </c>
      <c r="I3" s="7"/>
    </row>
    <row r="4" spans="1:11">
      <c r="A4" s="6"/>
      <c r="B4" s="6"/>
      <c r="C4" s="6"/>
      <c r="D4" s="2"/>
      <c r="E4" s="3"/>
      <c r="F4" s="2"/>
      <c r="G4" s="7"/>
      <c r="H4" s="8"/>
      <c r="I4" s="7"/>
    </row>
    <row r="5" spans="1:11">
      <c r="A5" s="6"/>
      <c r="B5" s="6"/>
      <c r="C5" s="6"/>
      <c r="D5" s="2" t="s">
        <v>107</v>
      </c>
      <c r="E5" s="3"/>
      <c r="F5" s="2"/>
      <c r="G5" s="9">
        <v>42948</v>
      </c>
      <c r="H5" s="8" t="s">
        <v>2</v>
      </c>
      <c r="I5" s="9">
        <v>43100</v>
      </c>
    </row>
    <row r="6" spans="1:11">
      <c r="A6" s="6"/>
      <c r="B6" s="6"/>
      <c r="C6" s="6"/>
      <c r="D6" s="2" t="s">
        <v>3</v>
      </c>
      <c r="E6" s="3"/>
      <c r="F6" s="2"/>
      <c r="G6" s="7"/>
      <c r="H6" s="10">
        <v>43100</v>
      </c>
      <c r="I6" s="7"/>
    </row>
    <row r="7" spans="1:11">
      <c r="A7" s="6"/>
      <c r="B7" s="6"/>
      <c r="C7" s="6"/>
      <c r="D7" s="2"/>
      <c r="E7" s="3"/>
      <c r="F7" s="2"/>
      <c r="G7" s="11" t="s">
        <v>4</v>
      </c>
      <c r="H7" s="78" t="s">
        <v>5</v>
      </c>
      <c r="I7" s="78"/>
    </row>
    <row r="8" spans="1:11" ht="28.5" customHeight="1">
      <c r="A8" s="6"/>
      <c r="B8" s="6"/>
      <c r="C8" s="6"/>
      <c r="D8" s="2"/>
      <c r="E8" s="3"/>
      <c r="F8" s="2"/>
      <c r="G8" s="11" t="s">
        <v>6</v>
      </c>
      <c r="H8" s="11" t="s">
        <v>7</v>
      </c>
      <c r="I8" s="11" t="s">
        <v>8</v>
      </c>
    </row>
    <row r="9" spans="1:11" hidden="1">
      <c r="A9" s="6"/>
      <c r="B9" s="6"/>
      <c r="C9" s="6"/>
      <c r="D9" s="12" t="s">
        <v>9</v>
      </c>
      <c r="E9" s="13"/>
      <c r="F9" s="14" t="s">
        <v>10</v>
      </c>
      <c r="G9" s="15">
        <v>0</v>
      </c>
      <c r="H9" s="15">
        <v>0</v>
      </c>
      <c r="I9" s="15">
        <v>0</v>
      </c>
      <c r="K9">
        <f>IF(A9&lt;&gt;0,IF(G9&lt;&gt;0,1,IF(H9&lt;&gt;0,1,IF(I9&lt;&gt;0,1,0))),0)</f>
        <v>0</v>
      </c>
    </row>
    <row r="10" spans="1:11" ht="25.5" hidden="1" customHeight="1">
      <c r="A10" s="74" t="s">
        <v>11</v>
      </c>
      <c r="B10" s="74"/>
      <c r="C10" s="16"/>
      <c r="D10" s="12" t="s">
        <v>12</v>
      </c>
      <c r="E10" s="13"/>
      <c r="F10" s="14" t="s">
        <v>10</v>
      </c>
      <c r="G10" s="15">
        <v>0</v>
      </c>
      <c r="H10" s="15">
        <v>0</v>
      </c>
      <c r="I10" s="15">
        <v>0</v>
      </c>
      <c r="K10">
        <f t="shared" ref="K10:K69" si="0">IF(A10&lt;&gt;0,IF(G10&lt;&gt;0,1,IF(H10&lt;&gt;0,1,IF(I10&lt;&gt;0,1,0))),0)</f>
        <v>0</v>
      </c>
    </row>
    <row r="11" spans="1:11" ht="25.5" hidden="1" customHeight="1">
      <c r="A11" s="74" t="s">
        <v>13</v>
      </c>
      <c r="B11" s="74"/>
      <c r="C11" s="16"/>
      <c r="D11" s="12" t="s">
        <v>14</v>
      </c>
      <c r="E11" s="17"/>
      <c r="F11" s="14" t="s">
        <v>10</v>
      </c>
      <c r="G11" s="18">
        <v>0</v>
      </c>
      <c r="H11" s="18">
        <v>0</v>
      </c>
      <c r="I11" s="18">
        <v>0</v>
      </c>
      <c r="K11">
        <f t="shared" si="0"/>
        <v>0</v>
      </c>
    </row>
    <row r="12" spans="1:11" ht="25.5" hidden="1" customHeight="1">
      <c r="A12" s="74" t="s">
        <v>15</v>
      </c>
      <c r="B12" s="74"/>
      <c r="C12" s="16"/>
      <c r="D12" s="12" t="s">
        <v>16</v>
      </c>
      <c r="E12" s="19"/>
      <c r="F12" s="14" t="s">
        <v>10</v>
      </c>
      <c r="G12" s="18">
        <v>0</v>
      </c>
      <c r="H12" s="18">
        <v>0</v>
      </c>
      <c r="I12" s="18">
        <v>0</v>
      </c>
      <c r="K12">
        <f t="shared" si="0"/>
        <v>0</v>
      </c>
    </row>
    <row r="13" spans="1:11" ht="25.5" hidden="1" customHeight="1">
      <c r="A13" s="20"/>
      <c r="B13" s="20"/>
      <c r="C13" s="16"/>
      <c r="D13" s="21"/>
      <c r="E13" s="19"/>
      <c r="F13" s="22"/>
      <c r="G13" s="23"/>
      <c r="H13" s="23"/>
      <c r="I13" s="23"/>
      <c r="K13">
        <f t="shared" si="0"/>
        <v>0</v>
      </c>
    </row>
    <row r="14" spans="1:11" ht="25.5" hidden="1" customHeight="1">
      <c r="A14" s="74" t="s">
        <v>17</v>
      </c>
      <c r="B14" s="74"/>
      <c r="C14" s="16"/>
      <c r="D14" s="12" t="s">
        <v>18</v>
      </c>
      <c r="E14" s="13"/>
      <c r="F14" s="14" t="s">
        <v>10</v>
      </c>
      <c r="G14" s="24">
        <v>0</v>
      </c>
      <c r="H14" s="24">
        <v>0</v>
      </c>
      <c r="I14" s="24">
        <v>0</v>
      </c>
      <c r="K14">
        <f t="shared" si="0"/>
        <v>0</v>
      </c>
    </row>
    <row r="15" spans="1:11" ht="44.25" hidden="1" customHeight="1">
      <c r="A15" s="74"/>
      <c r="B15" s="74"/>
      <c r="C15" s="16"/>
      <c r="D15" s="12" t="s">
        <v>19</v>
      </c>
      <c r="E15" s="13"/>
      <c r="F15" s="14" t="s">
        <v>10</v>
      </c>
      <c r="G15" s="25">
        <v>0.87280000000000002</v>
      </c>
      <c r="H15" s="26">
        <v>0.87280000000000002</v>
      </c>
      <c r="I15" s="26">
        <v>0.87280000000000002</v>
      </c>
      <c r="K15">
        <f t="shared" si="0"/>
        <v>0</v>
      </c>
    </row>
    <row r="16" spans="1:11" ht="35.25" customHeight="1">
      <c r="A16" s="74" t="s">
        <v>20</v>
      </c>
      <c r="B16" s="74"/>
      <c r="C16" s="16"/>
      <c r="D16" s="12" t="s">
        <v>21</v>
      </c>
      <c r="E16" s="13"/>
      <c r="F16" s="14" t="s">
        <v>10</v>
      </c>
      <c r="G16" s="26">
        <v>1.2215</v>
      </c>
      <c r="H16" s="26">
        <v>1.2215</v>
      </c>
      <c r="I16" s="26">
        <v>1.2215</v>
      </c>
      <c r="K16">
        <f t="shared" si="0"/>
        <v>1</v>
      </c>
    </row>
    <row r="17" spans="1:11" hidden="1">
      <c r="A17" s="20"/>
      <c r="B17" s="20"/>
      <c r="C17" s="16"/>
      <c r="D17" s="27"/>
      <c r="E17" s="17"/>
      <c r="F17" s="14"/>
      <c r="G17" s="28"/>
      <c r="H17" s="28"/>
      <c r="I17" s="28"/>
      <c r="K17">
        <f t="shared" si="0"/>
        <v>0</v>
      </c>
    </row>
    <row r="18" spans="1:11" hidden="1">
      <c r="A18" s="72"/>
      <c r="B18" s="72"/>
      <c r="C18" s="6"/>
      <c r="D18" s="29" t="s">
        <v>22</v>
      </c>
      <c r="E18" s="17"/>
      <c r="F18" s="20" t="s">
        <v>10</v>
      </c>
      <c r="G18" s="30">
        <v>1.1089</v>
      </c>
      <c r="H18" s="31">
        <v>1.1089</v>
      </c>
      <c r="I18" s="31">
        <v>1.1089</v>
      </c>
      <c r="K18">
        <f t="shared" si="0"/>
        <v>0</v>
      </c>
    </row>
    <row r="19" spans="1:11" hidden="1">
      <c r="A19" s="72"/>
      <c r="B19" s="72"/>
      <c r="C19" s="6"/>
      <c r="D19" s="29" t="s">
        <v>23</v>
      </c>
      <c r="E19" s="17"/>
      <c r="F19" s="20" t="s">
        <v>10</v>
      </c>
      <c r="G19" s="30">
        <v>0.11260000000000001</v>
      </c>
      <c r="H19" s="31">
        <v>0.11260000000000001</v>
      </c>
      <c r="I19" s="32">
        <v>0</v>
      </c>
      <c r="K19">
        <f t="shared" si="0"/>
        <v>0</v>
      </c>
    </row>
    <row r="20" spans="1:11" hidden="1">
      <c r="A20" s="33"/>
      <c r="B20" s="33"/>
      <c r="C20" s="6"/>
      <c r="D20" s="29" t="s">
        <v>24</v>
      </c>
      <c r="E20" s="17"/>
      <c r="F20" s="20" t="s">
        <v>10</v>
      </c>
      <c r="G20" s="31">
        <v>0</v>
      </c>
      <c r="H20" s="31">
        <v>0</v>
      </c>
      <c r="I20" s="32">
        <v>0.11260000000000001</v>
      </c>
      <c r="K20">
        <f t="shared" si="0"/>
        <v>0</v>
      </c>
    </row>
    <row r="21" spans="1:11" hidden="1">
      <c r="A21" s="72"/>
      <c r="B21" s="72"/>
      <c r="C21" s="6"/>
      <c r="D21" s="29" t="s">
        <v>25</v>
      </c>
      <c r="E21" s="17"/>
      <c r="F21" s="20" t="s">
        <v>10</v>
      </c>
      <c r="G21" s="32">
        <v>0</v>
      </c>
      <c r="H21" s="31">
        <v>0</v>
      </c>
      <c r="I21" s="31">
        <v>0</v>
      </c>
      <c r="K21">
        <f t="shared" si="0"/>
        <v>0</v>
      </c>
    </row>
    <row r="22" spans="1:11" hidden="1">
      <c r="A22" s="77"/>
      <c r="B22" s="77"/>
      <c r="C22" s="6"/>
      <c r="D22" s="29" t="s">
        <v>26</v>
      </c>
      <c r="E22" s="17"/>
      <c r="F22" s="20" t="s">
        <v>10</v>
      </c>
      <c r="G22" s="32">
        <v>0</v>
      </c>
      <c r="H22" s="31">
        <v>0</v>
      </c>
      <c r="I22" s="31">
        <v>0</v>
      </c>
      <c r="K22">
        <f t="shared" si="0"/>
        <v>0</v>
      </c>
    </row>
    <row r="23" spans="1:11" hidden="1">
      <c r="A23" s="72"/>
      <c r="B23" s="72"/>
      <c r="C23" s="6"/>
      <c r="D23" s="29" t="s">
        <v>27</v>
      </c>
      <c r="E23" s="17"/>
      <c r="F23" s="20" t="s">
        <v>10</v>
      </c>
      <c r="G23" s="32">
        <v>0</v>
      </c>
      <c r="H23" s="31">
        <v>0</v>
      </c>
      <c r="I23" s="31">
        <v>0</v>
      </c>
      <c r="K23">
        <f t="shared" si="0"/>
        <v>0</v>
      </c>
    </row>
    <row r="24" spans="1:11" hidden="1">
      <c r="A24" s="72"/>
      <c r="B24" s="72"/>
      <c r="C24" s="6"/>
      <c r="D24" s="34" t="s">
        <v>28</v>
      </c>
      <c r="E24" s="17"/>
      <c r="F24" s="14" t="s">
        <v>10</v>
      </c>
      <c r="G24" s="15">
        <v>1.2215</v>
      </c>
      <c r="H24" s="15">
        <v>1.2215</v>
      </c>
      <c r="I24" s="15">
        <v>1.2215</v>
      </c>
      <c r="K24">
        <f t="shared" si="0"/>
        <v>0</v>
      </c>
    </row>
    <row r="25" spans="1:11" hidden="1">
      <c r="A25" s="72"/>
      <c r="B25" s="72"/>
      <c r="C25" s="6"/>
      <c r="D25" s="35"/>
      <c r="E25" s="17"/>
      <c r="F25" s="20"/>
      <c r="G25" s="32"/>
      <c r="H25" s="32"/>
      <c r="I25" s="32"/>
      <c r="K25">
        <f t="shared" si="0"/>
        <v>0</v>
      </c>
    </row>
    <row r="26" spans="1:11" ht="15" hidden="1" customHeight="1">
      <c r="A26" s="72"/>
      <c r="B26" s="72"/>
      <c r="C26" s="6"/>
      <c r="D26" s="36" t="s">
        <v>29</v>
      </c>
      <c r="E26" s="17"/>
      <c r="F26" s="20"/>
      <c r="G26" s="32"/>
      <c r="H26" s="32"/>
      <c r="I26" s="32"/>
      <c r="K26">
        <f t="shared" si="0"/>
        <v>0</v>
      </c>
    </row>
    <row r="27" spans="1:11" ht="42.75" customHeight="1">
      <c r="A27" s="72" t="s">
        <v>30</v>
      </c>
      <c r="B27" s="72"/>
      <c r="C27" s="6"/>
      <c r="D27" s="37" t="s">
        <v>31</v>
      </c>
      <c r="E27" s="38"/>
      <c r="F27" s="20" t="s">
        <v>10</v>
      </c>
      <c r="G27" s="31">
        <v>0</v>
      </c>
      <c r="H27" s="39">
        <v>0.11260000000000001</v>
      </c>
      <c r="I27" s="31">
        <v>0</v>
      </c>
      <c r="K27">
        <f t="shared" si="0"/>
        <v>1</v>
      </c>
    </row>
    <row r="28" spans="1:11" ht="25.5" hidden="1" customHeight="1">
      <c r="A28" s="72" t="s">
        <v>32</v>
      </c>
      <c r="B28" s="72"/>
      <c r="C28" s="6"/>
      <c r="D28" s="37" t="s">
        <v>33</v>
      </c>
      <c r="E28" s="38"/>
      <c r="F28" s="20" t="s">
        <v>10</v>
      </c>
      <c r="G28" s="31"/>
      <c r="H28" s="39">
        <v>0</v>
      </c>
      <c r="I28" s="39">
        <v>0</v>
      </c>
      <c r="K28">
        <f t="shared" si="0"/>
        <v>0</v>
      </c>
    </row>
    <row r="29" spans="1:11" ht="25.5" customHeight="1">
      <c r="A29" s="72" t="s">
        <v>34</v>
      </c>
      <c r="B29" s="72"/>
      <c r="C29" s="6"/>
      <c r="D29" s="37" t="s">
        <v>35</v>
      </c>
      <c r="E29" s="38"/>
      <c r="F29" s="20" t="s">
        <v>10</v>
      </c>
      <c r="G29" s="31">
        <v>0</v>
      </c>
      <c r="H29" s="39">
        <v>0.2046</v>
      </c>
      <c r="I29" s="39">
        <v>0.2046</v>
      </c>
      <c r="K29">
        <f t="shared" si="0"/>
        <v>1</v>
      </c>
    </row>
    <row r="30" spans="1:11" ht="25.5" hidden="1" customHeight="1">
      <c r="A30" s="72" t="s">
        <v>36</v>
      </c>
      <c r="B30" s="72"/>
      <c r="C30" s="6"/>
      <c r="D30" s="40" t="s">
        <v>37</v>
      </c>
      <c r="E30" s="17"/>
      <c r="F30" s="20" t="s">
        <v>10</v>
      </c>
      <c r="G30" s="39">
        <v>0</v>
      </c>
      <c r="H30" s="31">
        <v>0</v>
      </c>
      <c r="I30" s="31">
        <v>0</v>
      </c>
      <c r="K30">
        <f t="shared" si="0"/>
        <v>0</v>
      </c>
    </row>
    <row r="31" spans="1:11" ht="25.5" hidden="1" customHeight="1">
      <c r="A31" s="72" t="s">
        <v>38</v>
      </c>
      <c r="B31" s="72"/>
      <c r="C31" s="6"/>
      <c r="D31" s="40" t="s">
        <v>39</v>
      </c>
      <c r="E31" s="17"/>
      <c r="F31" s="20" t="s">
        <v>10</v>
      </c>
      <c r="G31" s="39">
        <v>0</v>
      </c>
      <c r="H31" s="31">
        <v>0</v>
      </c>
      <c r="I31" s="31">
        <v>0</v>
      </c>
      <c r="K31">
        <f t="shared" si="0"/>
        <v>0</v>
      </c>
    </row>
    <row r="32" spans="1:11" ht="25.5" hidden="1" customHeight="1">
      <c r="A32" s="72" t="s">
        <v>40</v>
      </c>
      <c r="B32" s="72"/>
      <c r="C32" s="6"/>
      <c r="D32" s="40" t="s">
        <v>41</v>
      </c>
      <c r="E32" s="17"/>
      <c r="F32" s="20" t="s">
        <v>10</v>
      </c>
      <c r="G32" s="39">
        <v>0</v>
      </c>
      <c r="H32" s="31">
        <v>0</v>
      </c>
      <c r="I32" s="31">
        <v>0</v>
      </c>
      <c r="K32">
        <f t="shared" si="0"/>
        <v>0</v>
      </c>
    </row>
    <row r="33" spans="1:11" ht="25.5" hidden="1" customHeight="1">
      <c r="A33" s="76" t="s">
        <v>42</v>
      </c>
      <c r="B33" s="76"/>
      <c r="C33" s="16"/>
      <c r="D33" s="41" t="s">
        <v>43</v>
      </c>
      <c r="E33" s="17"/>
      <c r="F33" s="20" t="s">
        <v>10</v>
      </c>
      <c r="G33" s="39">
        <v>0</v>
      </c>
      <c r="H33" s="39">
        <v>0</v>
      </c>
      <c r="I33" s="39">
        <v>0</v>
      </c>
      <c r="K33">
        <f t="shared" si="0"/>
        <v>0</v>
      </c>
    </row>
    <row r="34" spans="1:11" ht="25.5" hidden="1" customHeight="1">
      <c r="A34" s="76" t="s">
        <v>44</v>
      </c>
      <c r="B34" s="76"/>
      <c r="C34" s="16"/>
      <c r="D34" s="41" t="s">
        <v>45</v>
      </c>
      <c r="E34" s="17"/>
      <c r="F34" s="20" t="s">
        <v>10</v>
      </c>
      <c r="G34" s="39">
        <v>0</v>
      </c>
      <c r="H34" s="39">
        <v>0</v>
      </c>
      <c r="I34" s="31">
        <v>0</v>
      </c>
      <c r="K34">
        <f t="shared" si="0"/>
        <v>0</v>
      </c>
    </row>
    <row r="35" spans="1:11" ht="42" customHeight="1">
      <c r="A35" s="76" t="s">
        <v>46</v>
      </c>
      <c r="B35" s="76"/>
      <c r="C35" s="16"/>
      <c r="D35" s="41" t="s">
        <v>47</v>
      </c>
      <c r="E35" s="17"/>
      <c r="F35" s="20" t="s">
        <v>10</v>
      </c>
      <c r="G35" s="42">
        <v>-9.2999999999999999E-2</v>
      </c>
      <c r="H35" s="42">
        <v>-9.2999999999999999E-2</v>
      </c>
      <c r="I35" s="42">
        <v>-9.2999999999999999E-2</v>
      </c>
      <c r="K35">
        <f t="shared" si="0"/>
        <v>1</v>
      </c>
    </row>
    <row r="36" spans="1:11" ht="43.5" customHeight="1">
      <c r="A36" s="76" t="s">
        <v>48</v>
      </c>
      <c r="B36" s="76"/>
      <c r="C36" s="16"/>
      <c r="D36" s="41" t="s">
        <v>49</v>
      </c>
      <c r="E36" s="17"/>
      <c r="F36" s="20" t="s">
        <v>10</v>
      </c>
      <c r="G36" s="43">
        <v>0</v>
      </c>
      <c r="H36" s="44">
        <v>-5.8099999999999999E-2</v>
      </c>
      <c r="I36" s="43">
        <v>0</v>
      </c>
      <c r="K36">
        <f t="shared" si="0"/>
        <v>1</v>
      </c>
    </row>
    <row r="37" spans="1:11" ht="25.5" customHeight="1">
      <c r="A37" s="74" t="s">
        <v>50</v>
      </c>
      <c r="B37" s="74"/>
      <c r="C37" s="16"/>
      <c r="D37" s="41" t="s">
        <v>51</v>
      </c>
      <c r="E37" s="17"/>
      <c r="F37" s="20" t="s">
        <v>10</v>
      </c>
      <c r="G37" s="39">
        <v>-5.4999999999999997E-3</v>
      </c>
      <c r="H37" s="39">
        <v>-5.4999999999999997E-3</v>
      </c>
      <c r="I37" s="39">
        <v>-5.4999999999999997E-3</v>
      </c>
      <c r="K37">
        <f t="shared" si="0"/>
        <v>1</v>
      </c>
    </row>
    <row r="38" spans="1:11" ht="45.75" hidden="1" customHeight="1">
      <c r="A38" s="74" t="s">
        <v>52</v>
      </c>
      <c r="B38" s="74"/>
      <c r="C38" s="16"/>
      <c r="D38" s="41" t="s">
        <v>53</v>
      </c>
      <c r="E38" s="17"/>
      <c r="F38" s="20" t="s">
        <v>10</v>
      </c>
      <c r="G38" s="31">
        <v>0</v>
      </c>
      <c r="H38" s="39">
        <v>0</v>
      </c>
      <c r="I38" s="31">
        <v>0</v>
      </c>
      <c r="K38">
        <f t="shared" si="0"/>
        <v>0</v>
      </c>
    </row>
    <row r="39" spans="1:11" ht="33.75" hidden="1" customHeight="1">
      <c r="A39" s="74" t="s">
        <v>54</v>
      </c>
      <c r="B39" s="74"/>
      <c r="C39" s="16"/>
      <c r="D39" s="33" t="s">
        <v>55</v>
      </c>
      <c r="E39" s="17"/>
      <c r="F39" s="20" t="s">
        <v>10</v>
      </c>
      <c r="G39" s="31">
        <v>0</v>
      </c>
      <c r="H39" s="31">
        <v>0</v>
      </c>
      <c r="I39" s="39">
        <v>0</v>
      </c>
      <c r="K39">
        <f t="shared" si="0"/>
        <v>0</v>
      </c>
    </row>
    <row r="40" spans="1:11" ht="47.25" hidden="1" customHeight="1">
      <c r="A40" s="74" t="s">
        <v>56</v>
      </c>
      <c r="B40" s="74"/>
      <c r="C40" s="16"/>
      <c r="D40" s="33" t="s">
        <v>57</v>
      </c>
      <c r="E40" s="45"/>
      <c r="F40" s="20" t="s">
        <v>10</v>
      </c>
      <c r="G40" s="31">
        <v>0</v>
      </c>
      <c r="H40" s="31">
        <v>0</v>
      </c>
      <c r="I40" s="39">
        <v>0</v>
      </c>
      <c r="K40">
        <f t="shared" si="0"/>
        <v>0</v>
      </c>
    </row>
    <row r="41" spans="1:11" ht="47.25" hidden="1" customHeight="1">
      <c r="A41" s="74" t="s">
        <v>58</v>
      </c>
      <c r="B41" s="74"/>
      <c r="C41" s="16"/>
      <c r="D41" s="33" t="s">
        <v>59</v>
      </c>
      <c r="E41" s="45"/>
      <c r="F41" s="20" t="s">
        <v>10</v>
      </c>
      <c r="G41" s="31">
        <v>0</v>
      </c>
      <c r="H41" s="31">
        <v>0</v>
      </c>
      <c r="I41" s="39">
        <v>0</v>
      </c>
      <c r="K41">
        <f t="shared" si="0"/>
        <v>0</v>
      </c>
    </row>
    <row r="42" spans="1:11" ht="25.5" hidden="1" customHeight="1">
      <c r="A42" s="74" t="s">
        <v>60</v>
      </c>
      <c r="B42" s="74"/>
      <c r="C42" s="16"/>
      <c r="D42" s="41" t="s">
        <v>61</v>
      </c>
      <c r="E42" s="17"/>
      <c r="F42" s="20"/>
      <c r="G42" s="39"/>
      <c r="H42" s="39"/>
      <c r="I42" s="39"/>
      <c r="K42">
        <f t="shared" si="0"/>
        <v>0</v>
      </c>
    </row>
    <row r="43" spans="1:11" ht="25.5" customHeight="1">
      <c r="A43" s="74" t="s">
        <v>62</v>
      </c>
      <c r="B43" s="74"/>
      <c r="C43" s="16"/>
      <c r="D43" s="41" t="s">
        <v>63</v>
      </c>
      <c r="E43" s="17"/>
      <c r="F43" s="20" t="s">
        <v>10</v>
      </c>
      <c r="G43" s="39">
        <v>1.2215</v>
      </c>
      <c r="H43" s="39">
        <v>1.2215</v>
      </c>
      <c r="I43" s="39">
        <v>1.2215</v>
      </c>
      <c r="K43">
        <f t="shared" si="0"/>
        <v>1</v>
      </c>
    </row>
    <row r="44" spans="1:11" ht="25.5" hidden="1" customHeight="1">
      <c r="A44" s="74" t="s">
        <v>64</v>
      </c>
      <c r="B44" s="74"/>
      <c r="C44" s="16"/>
      <c r="D44" s="41" t="s">
        <v>65</v>
      </c>
      <c r="E44" s="17"/>
      <c r="F44" s="20" t="s">
        <v>10</v>
      </c>
      <c r="G44" s="42">
        <v>0</v>
      </c>
      <c r="H44" s="39">
        <v>0</v>
      </c>
      <c r="I44" s="39">
        <v>0</v>
      </c>
      <c r="K44">
        <f t="shared" si="0"/>
        <v>0</v>
      </c>
    </row>
    <row r="45" spans="1:11" ht="25.5" customHeight="1">
      <c r="A45" s="74" t="s">
        <v>66</v>
      </c>
      <c r="B45" s="74"/>
      <c r="C45" s="46"/>
      <c r="D45" s="41" t="s">
        <v>67</v>
      </c>
      <c r="E45" s="17"/>
      <c r="F45" s="20" t="s">
        <v>10</v>
      </c>
      <c r="G45" s="31">
        <v>0</v>
      </c>
      <c r="H45" s="42">
        <v>0.1113</v>
      </c>
      <c r="I45" s="39">
        <v>0.1113</v>
      </c>
      <c r="K45">
        <f t="shared" si="0"/>
        <v>1</v>
      </c>
    </row>
    <row r="46" spans="1:11" ht="25.5" hidden="1" customHeight="1">
      <c r="A46" s="74" t="s">
        <v>68</v>
      </c>
      <c r="B46" s="74"/>
      <c r="C46" s="35"/>
      <c r="D46" s="41" t="s">
        <v>69</v>
      </c>
      <c r="E46" s="13"/>
      <c r="F46" s="20"/>
      <c r="G46" s="31">
        <v>0</v>
      </c>
      <c r="H46" s="31">
        <v>0</v>
      </c>
      <c r="I46" s="31">
        <v>0</v>
      </c>
      <c r="K46">
        <f t="shared" si="0"/>
        <v>0</v>
      </c>
    </row>
    <row r="47" spans="1:11" ht="44.25" customHeight="1">
      <c r="A47" s="74" t="s">
        <v>70</v>
      </c>
      <c r="B47" s="74"/>
      <c r="C47" s="16"/>
      <c r="D47" s="41" t="s">
        <v>71</v>
      </c>
      <c r="E47" s="13"/>
      <c r="F47" s="20" t="s">
        <v>10</v>
      </c>
      <c r="G47" s="42">
        <v>-1.2800000000000001E-2</v>
      </c>
      <c r="H47" s="42">
        <v>2.3300000000000001E-2</v>
      </c>
      <c r="I47" s="42">
        <v>2.3300000000000001E-2</v>
      </c>
      <c r="K47">
        <f t="shared" si="0"/>
        <v>1</v>
      </c>
    </row>
    <row r="48" spans="1:11" ht="47.25" customHeight="1">
      <c r="A48" s="74" t="s">
        <v>72</v>
      </c>
      <c r="B48" s="74"/>
      <c r="C48" s="35"/>
      <c r="D48" s="41" t="s">
        <v>73</v>
      </c>
      <c r="E48" s="13"/>
      <c r="F48" s="33" t="s">
        <v>10</v>
      </c>
      <c r="G48" s="43">
        <v>0</v>
      </c>
      <c r="H48" s="42">
        <v>2.12E-2</v>
      </c>
      <c r="I48" s="43">
        <v>0</v>
      </c>
      <c r="K48">
        <f t="shared" si="0"/>
        <v>1</v>
      </c>
    </row>
    <row r="49" spans="1:11" ht="25.5" hidden="1" customHeight="1">
      <c r="A49" s="74" t="s">
        <v>74</v>
      </c>
      <c r="B49" s="74"/>
      <c r="C49" s="46"/>
      <c r="D49" s="41" t="s">
        <v>75</v>
      </c>
      <c r="E49" s="13"/>
      <c r="F49" s="33" t="s">
        <v>10</v>
      </c>
      <c r="G49" s="39">
        <v>0</v>
      </c>
      <c r="H49" s="39">
        <v>0</v>
      </c>
      <c r="I49" s="39">
        <v>0</v>
      </c>
      <c r="K49">
        <f t="shared" si="0"/>
        <v>0</v>
      </c>
    </row>
    <row r="50" spans="1:11" ht="45" hidden="1" customHeight="1">
      <c r="A50" s="74" t="s">
        <v>76</v>
      </c>
      <c r="B50" s="74"/>
      <c r="C50" s="35"/>
      <c r="D50" s="41" t="s">
        <v>77</v>
      </c>
      <c r="E50" s="13"/>
      <c r="F50" s="20" t="s">
        <v>10</v>
      </c>
      <c r="G50" s="31">
        <v>0</v>
      </c>
      <c r="H50" s="39">
        <v>0</v>
      </c>
      <c r="I50" s="31">
        <v>0</v>
      </c>
      <c r="K50">
        <f t="shared" si="0"/>
        <v>0</v>
      </c>
    </row>
    <row r="51" spans="1:11" ht="25.5" customHeight="1">
      <c r="A51" s="74" t="s">
        <v>78</v>
      </c>
      <c r="B51" s="74"/>
      <c r="C51" s="16"/>
      <c r="D51" s="41" t="s">
        <v>79</v>
      </c>
      <c r="E51" s="13"/>
      <c r="F51" s="20" t="s">
        <v>10</v>
      </c>
      <c r="G51" s="39">
        <v>-1.1999999999999999E-3</v>
      </c>
      <c r="H51" s="39">
        <v>-1.2999999999999999E-3</v>
      </c>
      <c r="I51" s="39">
        <v>-1.2999999999999999E-3</v>
      </c>
      <c r="K51">
        <f t="shared" si="0"/>
        <v>1</v>
      </c>
    </row>
    <row r="52" spans="1:11" ht="43.5" hidden="1" customHeight="1">
      <c r="A52" s="74" t="s">
        <v>80</v>
      </c>
      <c r="B52" s="74"/>
      <c r="C52" s="35"/>
      <c r="D52" s="41" t="s">
        <v>81</v>
      </c>
      <c r="E52" s="13"/>
      <c r="F52" s="20" t="s">
        <v>10</v>
      </c>
      <c r="G52" s="31">
        <v>0</v>
      </c>
      <c r="H52" s="39">
        <v>0</v>
      </c>
      <c r="I52" s="31">
        <v>0</v>
      </c>
      <c r="K52">
        <f t="shared" si="0"/>
        <v>0</v>
      </c>
    </row>
    <row r="53" spans="1:11" ht="43.5" hidden="1" customHeight="1">
      <c r="A53" s="74" t="s">
        <v>82</v>
      </c>
      <c r="B53" s="74"/>
      <c r="C53" s="35"/>
      <c r="D53" s="33" t="s">
        <v>83</v>
      </c>
      <c r="E53" s="13"/>
      <c r="F53" s="20" t="s">
        <v>10</v>
      </c>
      <c r="G53" s="31">
        <v>0</v>
      </c>
      <c r="H53" s="31">
        <v>0</v>
      </c>
      <c r="I53" s="39">
        <v>0</v>
      </c>
      <c r="K53">
        <f t="shared" si="0"/>
        <v>0</v>
      </c>
    </row>
    <row r="54" spans="1:11" ht="43.5" hidden="1" customHeight="1">
      <c r="A54" s="74" t="s">
        <v>84</v>
      </c>
      <c r="B54" s="74"/>
      <c r="C54" s="35"/>
      <c r="D54" s="33" t="s">
        <v>85</v>
      </c>
      <c r="E54" s="13"/>
      <c r="F54" s="20" t="s">
        <v>10</v>
      </c>
      <c r="G54" s="31">
        <v>0</v>
      </c>
      <c r="H54" s="31">
        <v>0</v>
      </c>
      <c r="I54" s="39">
        <v>0</v>
      </c>
      <c r="K54">
        <f t="shared" si="0"/>
        <v>0</v>
      </c>
    </row>
    <row r="55" spans="1:11" ht="43.5" hidden="1" customHeight="1">
      <c r="A55" s="74" t="s">
        <v>86</v>
      </c>
      <c r="B55" s="74"/>
      <c r="C55" s="35"/>
      <c r="D55" s="33" t="s">
        <v>87</v>
      </c>
      <c r="E55" s="13"/>
      <c r="F55" s="20" t="s">
        <v>10</v>
      </c>
      <c r="G55" s="31">
        <v>0</v>
      </c>
      <c r="H55" s="31">
        <v>0</v>
      </c>
      <c r="I55" s="39">
        <v>0</v>
      </c>
      <c r="K55">
        <f t="shared" si="0"/>
        <v>0</v>
      </c>
    </row>
    <row r="56" spans="1:11" ht="27" hidden="1" customHeight="1">
      <c r="A56" s="74" t="s">
        <v>88</v>
      </c>
      <c r="B56" s="74"/>
      <c r="C56" s="47"/>
      <c r="D56" s="41" t="s">
        <v>89</v>
      </c>
      <c r="E56" s="17"/>
      <c r="F56" s="20" t="s">
        <v>10</v>
      </c>
      <c r="G56" s="39">
        <v>0</v>
      </c>
      <c r="H56" s="39">
        <v>0</v>
      </c>
      <c r="I56" s="39">
        <v>0</v>
      </c>
      <c r="K56">
        <f t="shared" si="0"/>
        <v>0</v>
      </c>
    </row>
    <row r="57" spans="1:11" ht="27" customHeight="1">
      <c r="A57" s="74" t="s">
        <v>90</v>
      </c>
      <c r="B57" s="74"/>
      <c r="C57" s="47"/>
      <c r="D57" s="41" t="s">
        <v>91</v>
      </c>
      <c r="E57" s="17"/>
      <c r="F57" s="20" t="s">
        <v>10</v>
      </c>
      <c r="G57" s="39">
        <v>-1.2999999999999999E-3</v>
      </c>
      <c r="H57" s="39">
        <v>-1.2999999999999999E-3</v>
      </c>
      <c r="I57" s="39">
        <v>-1.2999999999999999E-3</v>
      </c>
      <c r="K57">
        <f t="shared" si="0"/>
        <v>1</v>
      </c>
    </row>
    <row r="58" spans="1:11" ht="27" hidden="1" customHeight="1">
      <c r="A58" s="74"/>
      <c r="B58" s="74"/>
      <c r="C58" s="47"/>
      <c r="D58" s="33" t="s">
        <v>92</v>
      </c>
      <c r="E58" s="17"/>
      <c r="F58" s="20" t="s">
        <v>10</v>
      </c>
      <c r="G58" s="39">
        <v>0</v>
      </c>
      <c r="H58" s="39">
        <v>0</v>
      </c>
      <c r="I58" s="39">
        <v>0</v>
      </c>
      <c r="K58">
        <f t="shared" si="0"/>
        <v>0</v>
      </c>
    </row>
    <row r="59" spans="1:11" ht="27" hidden="1" customHeight="1">
      <c r="A59" s="20"/>
      <c r="B59" s="20"/>
      <c r="C59" s="47"/>
      <c r="D59" s="41" t="s">
        <v>93</v>
      </c>
      <c r="E59" s="17"/>
      <c r="F59" s="20" t="s">
        <v>10</v>
      </c>
      <c r="G59" s="39">
        <v>0</v>
      </c>
      <c r="H59" s="39">
        <v>0</v>
      </c>
      <c r="I59" s="39">
        <v>0</v>
      </c>
      <c r="K59">
        <f t="shared" si="0"/>
        <v>0</v>
      </c>
    </row>
    <row r="60" spans="1:11" ht="27" hidden="1" customHeight="1">
      <c r="A60" s="20"/>
      <c r="B60" s="20"/>
      <c r="C60" s="47"/>
      <c r="D60" s="41" t="s">
        <v>94</v>
      </c>
      <c r="E60" s="17"/>
      <c r="F60" s="20" t="s">
        <v>10</v>
      </c>
      <c r="G60" s="39">
        <v>0</v>
      </c>
      <c r="H60" s="39">
        <v>0</v>
      </c>
      <c r="I60" s="39">
        <v>0</v>
      </c>
      <c r="K60">
        <f t="shared" si="0"/>
        <v>0</v>
      </c>
    </row>
    <row r="61" spans="1:11" hidden="1">
      <c r="A61" s="74"/>
      <c r="B61" s="74"/>
      <c r="C61" s="16"/>
      <c r="D61" s="12" t="s">
        <v>95</v>
      </c>
      <c r="E61" s="17"/>
      <c r="F61" s="20"/>
      <c r="G61" s="32"/>
      <c r="H61" s="32"/>
      <c r="I61" s="32"/>
      <c r="K61">
        <f t="shared" si="0"/>
        <v>0</v>
      </c>
    </row>
    <row r="62" spans="1:11" ht="25.5" hidden="1" customHeight="1">
      <c r="A62" s="74"/>
      <c r="B62" s="74"/>
      <c r="C62" s="16"/>
      <c r="D62" s="33" t="s">
        <v>96</v>
      </c>
      <c r="E62" s="17"/>
      <c r="F62" s="20" t="s">
        <v>10</v>
      </c>
      <c r="G62" s="31">
        <v>0</v>
      </c>
      <c r="H62" s="31">
        <v>0</v>
      </c>
      <c r="I62" s="31">
        <v>0</v>
      </c>
      <c r="K62">
        <f t="shared" si="0"/>
        <v>0</v>
      </c>
    </row>
    <row r="63" spans="1:11" hidden="1">
      <c r="A63" s="20"/>
      <c r="B63" s="20"/>
      <c r="C63" s="16"/>
      <c r="D63" s="37" t="s">
        <v>97</v>
      </c>
      <c r="E63" s="17"/>
      <c r="F63" s="33" t="s">
        <v>10</v>
      </c>
      <c r="G63" s="32">
        <v>0</v>
      </c>
      <c r="H63" s="31">
        <v>0</v>
      </c>
      <c r="I63" s="31">
        <v>0</v>
      </c>
      <c r="K63">
        <f t="shared" si="0"/>
        <v>0</v>
      </c>
    </row>
    <row r="64" spans="1:11" hidden="1">
      <c r="A64" s="75"/>
      <c r="B64" s="75"/>
      <c r="C64" s="35"/>
      <c r="D64" s="37" t="s">
        <v>98</v>
      </c>
      <c r="E64" s="48"/>
      <c r="F64" s="33" t="s">
        <v>10</v>
      </c>
      <c r="G64" s="32">
        <v>0</v>
      </c>
      <c r="H64" s="31">
        <v>0</v>
      </c>
      <c r="I64" s="31">
        <v>0</v>
      </c>
      <c r="K64">
        <f t="shared" si="0"/>
        <v>0</v>
      </c>
    </row>
    <row r="65" spans="1:11" hidden="1">
      <c r="A65" s="72"/>
      <c r="B65" s="72"/>
      <c r="C65" s="6"/>
      <c r="D65" s="37" t="s">
        <v>99</v>
      </c>
      <c r="E65" s="48"/>
      <c r="F65" s="33" t="s">
        <v>10</v>
      </c>
      <c r="G65" s="32">
        <v>0</v>
      </c>
      <c r="H65" s="31">
        <v>0</v>
      </c>
      <c r="I65" s="31">
        <v>0</v>
      </c>
      <c r="K65">
        <f t="shared" si="0"/>
        <v>0</v>
      </c>
    </row>
    <row r="66" spans="1:11" ht="25.5" hidden="1">
      <c r="A66" s="72"/>
      <c r="B66" s="72"/>
      <c r="C66" s="6"/>
      <c r="D66" s="41" t="s">
        <v>100</v>
      </c>
      <c r="E66" s="17"/>
      <c r="F66" s="20" t="s">
        <v>10</v>
      </c>
      <c r="G66" s="32">
        <v>0</v>
      </c>
      <c r="H66" s="31">
        <v>0</v>
      </c>
      <c r="I66" s="31">
        <v>0</v>
      </c>
      <c r="K66">
        <f t="shared" si="0"/>
        <v>0</v>
      </c>
    </row>
    <row r="67" spans="1:11" ht="25.5" hidden="1">
      <c r="A67" s="72"/>
      <c r="B67" s="72"/>
      <c r="C67" s="6"/>
      <c r="D67" s="41" t="s">
        <v>101</v>
      </c>
      <c r="E67" s="17"/>
      <c r="F67" s="20" t="s">
        <v>10</v>
      </c>
      <c r="G67" s="43">
        <v>0</v>
      </c>
      <c r="H67" s="31">
        <v>0</v>
      </c>
      <c r="I67" s="31">
        <v>0</v>
      </c>
      <c r="K67">
        <f t="shared" si="0"/>
        <v>0</v>
      </c>
    </row>
    <row r="68" spans="1:11" ht="25.5" hidden="1">
      <c r="A68" s="72"/>
      <c r="B68" s="72"/>
      <c r="C68" s="6"/>
      <c r="D68" s="41" t="s">
        <v>102</v>
      </c>
      <c r="E68" s="17"/>
      <c r="F68" s="20" t="s">
        <v>10</v>
      </c>
      <c r="G68" s="43">
        <v>0</v>
      </c>
      <c r="H68" s="31">
        <v>0</v>
      </c>
      <c r="I68" s="31">
        <v>0</v>
      </c>
      <c r="K68">
        <f t="shared" si="0"/>
        <v>0</v>
      </c>
    </row>
    <row r="69" spans="1:11" ht="25.5" hidden="1">
      <c r="A69" s="33"/>
      <c r="B69" s="33"/>
      <c r="C69" s="6"/>
      <c r="D69" s="41" t="s">
        <v>103</v>
      </c>
      <c r="E69" s="17"/>
      <c r="F69" s="20" t="s">
        <v>10</v>
      </c>
      <c r="G69" s="43">
        <v>0</v>
      </c>
      <c r="H69" s="32">
        <v>0</v>
      </c>
      <c r="I69" s="32">
        <v>0</v>
      </c>
      <c r="K69">
        <f t="shared" si="0"/>
        <v>0</v>
      </c>
    </row>
    <row r="70" spans="1:11" hidden="1">
      <c r="A70" s="33"/>
      <c r="B70" s="33"/>
      <c r="C70" s="6"/>
      <c r="D70" s="41"/>
      <c r="E70" s="17"/>
      <c r="F70" s="20"/>
      <c r="G70" s="73"/>
      <c r="H70" s="73"/>
      <c r="I70" s="73"/>
    </row>
    <row r="71" spans="1:11" hidden="1">
      <c r="A71" s="72"/>
      <c r="B71" s="72"/>
      <c r="C71" s="6"/>
      <c r="D71" s="16"/>
      <c r="E71" s="3"/>
      <c r="F71" s="49"/>
      <c r="G71" s="73"/>
      <c r="H71" s="73"/>
      <c r="I71" s="73"/>
    </row>
    <row r="72" spans="1:11" hidden="1">
      <c r="A72" s="71"/>
      <c r="B72" s="71"/>
      <c r="C72" s="6"/>
      <c r="D72" s="16"/>
      <c r="E72" s="3"/>
      <c r="F72" s="49"/>
      <c r="G72" s="73"/>
      <c r="H72" s="73"/>
      <c r="I72" s="73"/>
    </row>
    <row r="73" spans="1:11" hidden="1">
      <c r="A73" s="71"/>
      <c r="B73" s="71"/>
      <c r="C73" s="6"/>
      <c r="D73" s="50"/>
      <c r="E73" s="51"/>
      <c r="F73" s="50"/>
      <c r="G73" s="52"/>
      <c r="H73" s="53"/>
      <c r="I73" s="40"/>
      <c r="K73" s="52"/>
    </row>
    <row r="74" spans="1:11" ht="14.25" hidden="1" customHeight="1">
      <c r="A74" s="54"/>
      <c r="B74" s="69"/>
      <c r="C74" s="69"/>
      <c r="D74" s="69"/>
      <c r="E74" s="69"/>
      <c r="F74" s="69"/>
      <c r="G74" s="69"/>
      <c r="H74" s="69"/>
      <c r="I74" s="69"/>
    </row>
    <row r="75" spans="1:11" hidden="1">
      <c r="A75" s="54"/>
      <c r="B75" s="55"/>
      <c r="C75" s="55"/>
      <c r="D75" s="56"/>
      <c r="E75" s="51"/>
      <c r="F75" s="50"/>
      <c r="G75" s="52"/>
      <c r="H75" s="53"/>
      <c r="I75" s="40"/>
      <c r="K75" s="52"/>
    </row>
    <row r="76" spans="1:11" ht="14.25" hidden="1" customHeight="1">
      <c r="A76" s="54"/>
      <c r="B76" s="69"/>
      <c r="C76" s="69"/>
      <c r="D76" s="69"/>
      <c r="E76" s="69"/>
      <c r="F76" s="69"/>
      <c r="G76" s="69"/>
      <c r="H76" s="69"/>
      <c r="I76" s="69"/>
    </row>
    <row r="77" spans="1:11" hidden="1">
      <c r="A77" s="54"/>
      <c r="B77" s="55"/>
      <c r="C77" s="55"/>
      <c r="D77" s="56"/>
      <c r="E77" s="51"/>
      <c r="F77" s="50"/>
      <c r="G77" s="52"/>
      <c r="H77" s="53"/>
      <c r="I77" s="40"/>
      <c r="K77" s="52"/>
    </row>
    <row r="78" spans="1:11" ht="14.25" hidden="1" customHeight="1">
      <c r="A78" s="54"/>
      <c r="B78" s="69"/>
      <c r="C78" s="69"/>
      <c r="D78" s="69"/>
      <c r="E78" s="69"/>
      <c r="F78" s="69"/>
      <c r="G78" s="69"/>
      <c r="H78" s="69"/>
      <c r="I78" s="69"/>
    </row>
    <row r="79" spans="1:11" hidden="1">
      <c r="A79" s="54"/>
      <c r="B79" s="57"/>
      <c r="C79" s="57"/>
      <c r="D79" s="56"/>
      <c r="E79" s="57"/>
      <c r="F79" s="57"/>
      <c r="G79" s="52"/>
      <c r="H79" s="53"/>
      <c r="I79" s="40"/>
      <c r="K79" s="52"/>
    </row>
    <row r="80" spans="1:11" ht="28.5" hidden="1" customHeight="1">
      <c r="A80" s="54"/>
      <c r="B80" s="69"/>
      <c r="C80" s="69"/>
      <c r="D80" s="69"/>
      <c r="E80" s="69"/>
      <c r="F80" s="69"/>
      <c r="G80" s="69"/>
      <c r="H80" s="69"/>
      <c r="I80" s="69"/>
    </row>
    <row r="81" spans="1:11" hidden="1">
      <c r="A81" s="54"/>
      <c r="B81" s="57"/>
      <c r="C81" s="57"/>
      <c r="D81" s="56"/>
      <c r="E81" s="57"/>
      <c r="F81" s="57"/>
      <c r="G81" s="52"/>
      <c r="H81" s="53"/>
      <c r="I81" s="40"/>
      <c r="K81" s="52"/>
    </row>
    <row r="82" spans="1:11" ht="27" hidden="1" customHeight="1">
      <c r="A82" s="54"/>
      <c r="B82" s="69"/>
      <c r="C82" s="69"/>
      <c r="D82" s="69"/>
      <c r="E82" s="69"/>
      <c r="F82" s="69"/>
      <c r="G82" s="69"/>
      <c r="H82" s="69"/>
      <c r="I82" s="69"/>
    </row>
    <row r="83" spans="1:11" hidden="1">
      <c r="A83" s="54"/>
      <c r="B83" s="57"/>
      <c r="C83" s="57"/>
      <c r="D83" s="56"/>
      <c r="E83" s="57"/>
      <c r="F83" s="57"/>
      <c r="G83" s="52"/>
      <c r="H83" s="53"/>
      <c r="I83" s="58"/>
      <c r="K83" s="52"/>
    </row>
    <row r="84" spans="1:11" ht="40.5" hidden="1" customHeight="1">
      <c r="A84" s="54"/>
      <c r="B84" s="69"/>
      <c r="C84" s="69"/>
      <c r="D84" s="69"/>
      <c r="E84" s="69"/>
      <c r="F84" s="69"/>
      <c r="G84" s="69"/>
      <c r="H84" s="69"/>
      <c r="I84" s="69"/>
    </row>
    <row r="85" spans="1:11" hidden="1">
      <c r="A85" s="54"/>
      <c r="B85" s="57"/>
      <c r="C85" s="57"/>
      <c r="D85" s="56"/>
      <c r="E85" s="57"/>
      <c r="F85" s="57"/>
      <c r="G85" s="52"/>
      <c r="H85" s="53"/>
      <c r="I85" s="40"/>
      <c r="K85" s="52"/>
    </row>
    <row r="86" spans="1:11" ht="14.25" hidden="1" customHeight="1">
      <c r="A86" s="54"/>
      <c r="B86" s="69"/>
      <c r="C86" s="69"/>
      <c r="D86" s="69"/>
      <c r="E86" s="69"/>
      <c r="F86" s="69"/>
      <c r="G86" s="69"/>
      <c r="H86" s="69"/>
      <c r="I86" s="69"/>
    </row>
    <row r="87" spans="1:11" ht="13.5" hidden="1">
      <c r="A87" s="59"/>
      <c r="B87" s="55"/>
      <c r="C87" s="55"/>
      <c r="D87" s="60"/>
      <c r="E87" s="61"/>
      <c r="F87" s="62"/>
      <c r="G87" s="52"/>
      <c r="H87" s="52"/>
      <c r="I87" s="63"/>
      <c r="K87" s="52"/>
    </row>
    <row r="88" spans="1:11" ht="14.25" hidden="1" customHeight="1">
      <c r="A88" s="54"/>
      <c r="B88" s="69"/>
      <c r="C88" s="69"/>
      <c r="D88" s="69"/>
      <c r="E88" s="69"/>
      <c r="F88" s="69"/>
      <c r="G88" s="69"/>
      <c r="H88" s="69"/>
      <c r="I88" s="69"/>
    </row>
    <row r="89" spans="1:11" ht="13.5" hidden="1">
      <c r="A89" s="64"/>
      <c r="B89" s="59"/>
      <c r="C89" s="59"/>
      <c r="D89" s="55"/>
      <c r="E89" s="60"/>
      <c r="F89" s="61"/>
      <c r="G89" s="52"/>
      <c r="H89" s="52"/>
      <c r="I89" s="63"/>
      <c r="K89" s="52"/>
    </row>
    <row r="90" spans="1:11" ht="14.25" hidden="1" customHeight="1">
      <c r="G90" s="63"/>
      <c r="H90" s="63"/>
      <c r="I90" s="63"/>
    </row>
    <row r="91" spans="1:11" ht="70.5" customHeight="1">
      <c r="A91" s="70"/>
      <c r="B91" s="70"/>
      <c r="C91" s="70"/>
      <c r="D91" s="70"/>
      <c r="E91" s="70"/>
      <c r="F91" s="70"/>
      <c r="G91" s="70"/>
      <c r="H91" s="70"/>
      <c r="I91" s="70"/>
    </row>
    <row r="92" spans="1:11">
      <c r="G92" s="63"/>
      <c r="H92" s="63"/>
      <c r="I92" s="63"/>
    </row>
    <row r="93" spans="1:11">
      <c r="G93" s="63"/>
      <c r="H93" s="63"/>
      <c r="I93" s="63"/>
    </row>
    <row r="94" spans="1:11">
      <c r="G94" s="63"/>
      <c r="H94" s="63"/>
      <c r="I94" s="63"/>
    </row>
    <row r="95" spans="1:11">
      <c r="G95" s="63"/>
      <c r="H95" s="63"/>
      <c r="I95" s="63"/>
    </row>
    <row r="96" spans="1:11">
      <c r="G96" s="63"/>
      <c r="H96" s="63"/>
      <c r="I96" s="63"/>
    </row>
    <row r="97" spans="7:9">
      <c r="G97" s="63"/>
      <c r="H97" s="63"/>
      <c r="I97" s="63"/>
    </row>
    <row r="98" spans="7:9">
      <c r="G98" s="63"/>
      <c r="H98" s="63"/>
      <c r="I98" s="63"/>
    </row>
    <row r="99" spans="7:9">
      <c r="G99" s="63"/>
      <c r="H99" s="63"/>
      <c r="I99" s="63"/>
    </row>
    <row r="100" spans="7:9">
      <c r="G100" s="63"/>
      <c r="H100" s="63"/>
      <c r="I100" s="63"/>
    </row>
    <row r="101" spans="7:9">
      <c r="G101" s="63"/>
      <c r="H101" s="63"/>
      <c r="I101" s="63"/>
    </row>
    <row r="102" spans="7:9">
      <c r="G102" s="63"/>
      <c r="H102" s="63"/>
      <c r="I102" s="63"/>
    </row>
    <row r="103" spans="7:9">
      <c r="G103" s="63"/>
      <c r="H103" s="63"/>
      <c r="I103" s="63"/>
    </row>
    <row r="104" spans="7:9">
      <c r="G104" s="63"/>
      <c r="H104" s="63"/>
      <c r="I104" s="63"/>
    </row>
    <row r="105" spans="7:9">
      <c r="G105" s="63"/>
      <c r="H105" s="63"/>
      <c r="I105" s="63"/>
    </row>
    <row r="106" spans="7:9">
      <c r="G106" s="63"/>
      <c r="H106" s="63"/>
      <c r="I106" s="63"/>
    </row>
    <row r="107" spans="7:9">
      <c r="G107" s="63"/>
      <c r="H107" s="63"/>
      <c r="I107" s="63"/>
    </row>
    <row r="108" spans="7:9">
      <c r="G108" s="63"/>
      <c r="H108" s="63"/>
      <c r="I108" s="63"/>
    </row>
    <row r="109" spans="7:9">
      <c r="G109" s="63"/>
      <c r="H109" s="63"/>
      <c r="I109" s="63"/>
    </row>
    <row r="110" spans="7:9">
      <c r="G110" s="63"/>
      <c r="H110" s="63"/>
      <c r="I110" s="63"/>
    </row>
    <row r="111" spans="7:9">
      <c r="G111" s="63"/>
      <c r="H111" s="63"/>
      <c r="I111" s="63"/>
    </row>
    <row r="112" spans="7:9">
      <c r="G112" s="63"/>
      <c r="H112" s="63"/>
      <c r="I112" s="63"/>
    </row>
    <row r="113" spans="7:9">
      <c r="G113" s="63"/>
      <c r="H113" s="63"/>
      <c r="I113" s="63"/>
    </row>
    <row r="114" spans="7:9">
      <c r="G114" s="63"/>
      <c r="H114" s="63"/>
      <c r="I114" s="63"/>
    </row>
    <row r="115" spans="7:9">
      <c r="G115" s="63"/>
      <c r="H115" s="63"/>
      <c r="I115" s="63"/>
    </row>
    <row r="116" spans="7:9">
      <c r="G116" s="63"/>
      <c r="H116" s="63"/>
      <c r="I116" s="63"/>
    </row>
    <row r="117" spans="7:9">
      <c r="G117" s="63"/>
      <c r="H117" s="63"/>
      <c r="I117" s="63"/>
    </row>
    <row r="118" spans="7:9">
      <c r="G118" s="63"/>
      <c r="H118" s="63"/>
      <c r="I118" s="63"/>
    </row>
    <row r="119" spans="7:9">
      <c r="G119" s="63"/>
      <c r="H119" s="63"/>
      <c r="I119" s="63"/>
    </row>
    <row r="120" spans="7:9">
      <c r="G120" s="63"/>
      <c r="H120" s="63"/>
      <c r="I120" s="63"/>
    </row>
    <row r="121" spans="7:9">
      <c r="G121" s="63"/>
      <c r="H121" s="63"/>
      <c r="I121" s="63"/>
    </row>
    <row r="122" spans="7:9">
      <c r="G122" s="63"/>
      <c r="H122" s="63"/>
      <c r="I122" s="63"/>
    </row>
    <row r="123" spans="7:9">
      <c r="G123" s="63"/>
      <c r="H123" s="63"/>
      <c r="I123" s="63"/>
    </row>
    <row r="124" spans="7:9">
      <c r="G124" s="63"/>
      <c r="H124" s="63"/>
      <c r="I124" s="63"/>
    </row>
    <row r="125" spans="7:9">
      <c r="G125" s="63"/>
      <c r="H125" s="63"/>
      <c r="I125" s="63"/>
    </row>
    <row r="126" spans="7:9">
      <c r="G126" s="63"/>
      <c r="H126" s="63"/>
      <c r="I126" s="63"/>
    </row>
    <row r="127" spans="7:9">
      <c r="G127" s="63"/>
      <c r="H127" s="63"/>
      <c r="I127" s="63"/>
    </row>
    <row r="128" spans="7:9">
      <c r="G128" s="63"/>
      <c r="H128" s="63"/>
      <c r="I128" s="63"/>
    </row>
    <row r="129" spans="7:9">
      <c r="G129" s="63"/>
      <c r="H129" s="63"/>
      <c r="I129" s="63"/>
    </row>
    <row r="130" spans="7:9">
      <c r="G130" s="63"/>
      <c r="H130" s="63"/>
      <c r="I130" s="63"/>
    </row>
    <row r="131" spans="7:9">
      <c r="G131" s="63"/>
      <c r="H131" s="63"/>
      <c r="I131" s="63"/>
    </row>
    <row r="132" spans="7:9">
      <c r="G132" s="63"/>
      <c r="H132" s="63"/>
      <c r="I132" s="63"/>
    </row>
    <row r="133" spans="7:9">
      <c r="G133" s="63"/>
      <c r="H133" s="63"/>
      <c r="I133" s="63"/>
    </row>
    <row r="134" spans="7:9">
      <c r="G134" s="63"/>
      <c r="H134" s="63"/>
      <c r="I134" s="63"/>
    </row>
    <row r="135" spans="7:9">
      <c r="G135" s="63"/>
      <c r="H135" s="63"/>
      <c r="I135" s="63"/>
    </row>
    <row r="136" spans="7:9">
      <c r="G136" s="63"/>
      <c r="H136" s="63"/>
      <c r="I136" s="63"/>
    </row>
    <row r="137" spans="7:9">
      <c r="G137" s="63"/>
      <c r="H137" s="63"/>
      <c r="I137" s="63"/>
    </row>
    <row r="138" spans="7:9">
      <c r="G138" s="63"/>
      <c r="H138" s="63"/>
      <c r="I138" s="63"/>
    </row>
    <row r="139" spans="7:9">
      <c r="G139" s="63"/>
      <c r="H139" s="63"/>
      <c r="I139" s="63"/>
    </row>
    <row r="140" spans="7:9">
      <c r="G140" s="63"/>
      <c r="H140" s="63"/>
      <c r="I140" s="63"/>
    </row>
    <row r="141" spans="7:9">
      <c r="G141" s="63"/>
      <c r="H141" s="63"/>
      <c r="I141" s="63"/>
    </row>
    <row r="142" spans="7:9">
      <c r="G142" s="63"/>
      <c r="H142" s="63"/>
      <c r="I142" s="63"/>
    </row>
    <row r="143" spans="7:9">
      <c r="G143" s="63"/>
      <c r="H143" s="63"/>
      <c r="I143" s="63"/>
    </row>
    <row r="144" spans="7:9">
      <c r="G144" s="63"/>
      <c r="H144" s="63"/>
      <c r="I144" s="63"/>
    </row>
    <row r="145" spans="7:9">
      <c r="G145" s="63"/>
      <c r="H145" s="63"/>
      <c r="I145" s="63"/>
    </row>
    <row r="146" spans="7:9">
      <c r="G146" s="63"/>
      <c r="H146" s="63"/>
      <c r="I146" s="63"/>
    </row>
    <row r="147" spans="7:9">
      <c r="G147" s="63"/>
      <c r="H147" s="63"/>
      <c r="I147" s="63"/>
    </row>
    <row r="148" spans="7:9">
      <c r="G148" s="63"/>
      <c r="H148" s="63"/>
      <c r="I148" s="63"/>
    </row>
    <row r="149" spans="7:9">
      <c r="G149" s="63"/>
      <c r="H149" s="63"/>
      <c r="I149" s="63"/>
    </row>
    <row r="150" spans="7:9">
      <c r="G150" s="63"/>
      <c r="H150" s="63"/>
      <c r="I150" s="63"/>
    </row>
    <row r="151" spans="7:9">
      <c r="G151" s="63"/>
      <c r="H151" s="63"/>
      <c r="I151" s="63"/>
    </row>
    <row r="152" spans="7:9">
      <c r="G152" s="63"/>
      <c r="H152" s="63"/>
      <c r="I152" s="63"/>
    </row>
    <row r="153" spans="7:9">
      <c r="G153" s="63"/>
      <c r="H153" s="63"/>
      <c r="I153" s="63"/>
    </row>
    <row r="154" spans="7:9">
      <c r="G154" s="63"/>
      <c r="H154" s="63"/>
      <c r="I154" s="63"/>
    </row>
    <row r="155" spans="7:9">
      <c r="G155" s="63"/>
      <c r="H155" s="63"/>
      <c r="I155" s="63"/>
    </row>
    <row r="156" spans="7:9">
      <c r="G156" s="63"/>
      <c r="H156" s="63"/>
      <c r="I156" s="63"/>
    </row>
    <row r="157" spans="7:9">
      <c r="G157" s="63"/>
      <c r="H157" s="63"/>
      <c r="I157" s="63"/>
    </row>
    <row r="158" spans="7:9">
      <c r="G158" s="63"/>
      <c r="H158" s="63"/>
      <c r="I158" s="63"/>
    </row>
    <row r="159" spans="7:9">
      <c r="G159" s="63"/>
      <c r="H159" s="63"/>
      <c r="I159" s="63"/>
    </row>
    <row r="160" spans="7:9">
      <c r="G160" s="63"/>
      <c r="H160" s="63"/>
      <c r="I160" s="63"/>
    </row>
    <row r="161" spans="7:9">
      <c r="G161" s="63"/>
      <c r="H161" s="63"/>
      <c r="I161" s="63"/>
    </row>
    <row r="162" spans="7:9">
      <c r="G162" s="63"/>
      <c r="H162" s="63"/>
      <c r="I162" s="63"/>
    </row>
    <row r="163" spans="7:9">
      <c r="G163" s="63"/>
      <c r="H163" s="63"/>
      <c r="I163" s="63"/>
    </row>
    <row r="164" spans="7:9">
      <c r="G164" s="63"/>
      <c r="H164" s="63"/>
      <c r="I164" s="63"/>
    </row>
  </sheetData>
  <autoFilter ref="A8:K90">
    <filterColumn colId="10">
      <filters>
        <filter val="1"/>
      </filters>
    </filterColumn>
  </autoFilter>
  <mergeCells count="70">
    <mergeCell ref="A14:B14"/>
    <mergeCell ref="A2:B2"/>
    <mergeCell ref="H7:I7"/>
    <mergeCell ref="A10:B10"/>
    <mergeCell ref="A11:B11"/>
    <mergeCell ref="A12:B12"/>
    <mergeCell ref="A28:B28"/>
    <mergeCell ref="A15:B15"/>
    <mergeCell ref="A16:B16"/>
    <mergeCell ref="A18:B18"/>
    <mergeCell ref="A19:B19"/>
    <mergeCell ref="A21:B21"/>
    <mergeCell ref="A22:B22"/>
    <mergeCell ref="A23:B23"/>
    <mergeCell ref="A24:B24"/>
    <mergeCell ref="A25:B25"/>
    <mergeCell ref="A26:B26"/>
    <mergeCell ref="A27:B27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67:B67"/>
    <mergeCell ref="A53:B53"/>
    <mergeCell ref="A54:B54"/>
    <mergeCell ref="A55:B55"/>
    <mergeCell ref="A56:B56"/>
    <mergeCell ref="A57:B57"/>
    <mergeCell ref="A58:B58"/>
    <mergeCell ref="A61:B61"/>
    <mergeCell ref="A62:B62"/>
    <mergeCell ref="A64:B64"/>
    <mergeCell ref="A65:B65"/>
    <mergeCell ref="A66:B66"/>
    <mergeCell ref="A68:B68"/>
    <mergeCell ref="G70:I70"/>
    <mergeCell ref="A71:B71"/>
    <mergeCell ref="G71:I71"/>
    <mergeCell ref="A72:B72"/>
    <mergeCell ref="G72:I72"/>
    <mergeCell ref="B84:I84"/>
    <mergeCell ref="B86:I86"/>
    <mergeCell ref="B88:I88"/>
    <mergeCell ref="A91:I91"/>
    <mergeCell ref="A73:B73"/>
    <mergeCell ref="B74:I74"/>
    <mergeCell ref="B76:I76"/>
    <mergeCell ref="B78:I78"/>
    <mergeCell ref="B80:I80"/>
    <mergeCell ref="B82:I82"/>
  </mergeCells>
  <pageMargins left="0.78740157480314965" right="0.78740157480314965" top="0.98425196850393704" bottom="0.98425196850393704" header="0.51181102362204722" footer="0.51181102362204722"/>
  <pageSetup paperSize="9" scale="51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</vt:lpstr>
      <vt:lpstr>BdE</vt:lpstr>
      <vt:lpstr>BdE!Druckbereich</vt:lpstr>
    </vt:vector>
  </TitlesOfParts>
  <Company>Dealis Fund Operations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Schnabel, Joachim (Dealis)</dc:creator>
  <cp:lastModifiedBy>Flaig, Alexander (Extern)</cp:lastModifiedBy>
  <cp:lastPrinted>2018-12-17T11:34:12Z</cp:lastPrinted>
  <dcterms:created xsi:type="dcterms:W3CDTF">2018-01-02T15:23:03Z</dcterms:created>
  <dcterms:modified xsi:type="dcterms:W3CDTF">2019-01-03T14:34:25Z</dcterms:modified>
</cp:coreProperties>
</file>