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4915" windowHeight="10290"/>
  </bookViews>
  <sheets>
    <sheet name="§5 Tr AU (31.12.2017) (U-Be)" sheetId="2" r:id="rId1"/>
  </sheets>
  <externalReferences>
    <externalReference r:id="rId2"/>
    <externalReference r:id="rId3"/>
  </externalReferences>
  <definedNames>
    <definedName name="_xlnm._FilterDatabase" localSheetId="0" hidden="1">'§5 Tr AU (31.12.2017) (U-Be)'!$D$6:$F$12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KSTG" localSheetId="0">[1]Calc!$R$845</definedName>
    <definedName name="BMG_Kap_IG_PV" localSheetId="0">[1]Calc!$J$845</definedName>
    <definedName name="BMG_Reits_BV_ESTG" localSheetId="0">[1]Calc!$N$807</definedName>
    <definedName name="BMG_Reits_BV_KSTG" localSheetId="0">[1]Calc!$R$807</definedName>
    <definedName name="BMG_Reits_PV" localSheetId="0">[1]Calc!$J$807</definedName>
    <definedName name="BMG_Z_S_BV_ESTG" localSheetId="0">[1]Calc!$N$886</definedName>
    <definedName name="BMG_Z_S_BV_KSTG" localSheetId="0">[1]Calc!$R$886</definedName>
    <definedName name="BMG_Z_S_PV" localSheetId="0">[1]Calc!$J$886</definedName>
    <definedName name="BMG_Z_S_PV_SUM" localSheetId="0">[1]Calc!$J$800</definedName>
    <definedName name="BMG_Z_S_PV_SUM">[2]Calc!$J$800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52_WM" localSheetId="0">[1]Calc!$N$570</definedName>
    <definedName name="ED202_WM" localSheetId="0">[1]Calc!$J$63</definedName>
    <definedName name="ED202_WM">[2]Calc!$J$63</definedName>
    <definedName name="ED203_WM" localSheetId="0">[1]Calc!$N$63</definedName>
    <definedName name="ED205_WM" localSheetId="0">[1]Calc!$N$960</definedName>
    <definedName name="ED400D_WM" localSheetId="0">[1]Calc!$R$598</definedName>
    <definedName name="ED400D_WM">[2]Calc!$R$598</definedName>
    <definedName name="ED425A_WM" localSheetId="0">[1]Calc!$N$599</definedName>
    <definedName name="ED425B_WM" localSheetId="0">[1]Calc!$R$599</definedName>
    <definedName name="ED430A_WM" localSheetId="0">[1]Calc!$J$1201</definedName>
    <definedName name="ED430A_WM">[2]Calc!$J$1201</definedName>
    <definedName name="ED430B_WM" localSheetId="0">[1]Calc!$R$1201</definedName>
    <definedName name="ED432_WM" localSheetId="0">[1]Calc!$R$63</definedName>
    <definedName name="ED433_WM" localSheetId="0">[1]Calc!$J$598</definedName>
    <definedName name="ED433_WM">[2]Calc!$J$598</definedName>
    <definedName name="ED435_WM" localSheetId="0">[1]Calc!$J$960</definedName>
    <definedName name="ED442_WM" localSheetId="0">[1]Calc!$J$599</definedName>
    <definedName name="ED445_WM" localSheetId="0">[1]Calc!$R$570</definedName>
    <definedName name="ED448_WM" localSheetId="0">[1]Calc!$N$598</definedName>
    <definedName name="ED448_WM">[2]Calc!$N$598</definedName>
    <definedName name="ED454_WM" localSheetId="0">[1]Calc!$R$960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EA">'[2]Tranche AU'!$E$654</definedName>
    <definedName name="Gesamtaufwand_HK" localSheetId="0">'[1]Tranche AU'!$D$654</definedName>
    <definedName name="Gesamtaufwand_HK">'[2]Tranche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IST_Tage">[2]Master_Settings!$N$14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(U-Be)'!$A$1:$F$15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Status">[2]Master_Settings!$H$20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sharedStrings.xml><?xml version="1.0" encoding="utf-8"?>
<sst xmlns="http://schemas.openxmlformats.org/spreadsheetml/2006/main" count="31" uniqueCount="25">
  <si>
    <t/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</si>
  <si>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</si>
  <si>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</si>
  <si>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</si>
  <si>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</si>
  <si>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</si>
  <si>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</si>
  <si>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</si>
  <si>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</si>
  <si>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InvStG § 5 Abs. 1 Satz 1 Nr. 2</t>
  </si>
  <si>
    <t>Betrag der ausschüttungsgleichen Erträge</t>
  </si>
  <si>
    <t>InvStG § 5 Abs. 1 Satz 1 Nr. 1 c) cc)</t>
  </si>
  <si>
    <t>Erträge im Sinne des § 2 Absatz 2a (Zinsanteil)</t>
  </si>
  <si>
    <t>InvStG § 5 Abs. 1 Satz 1 Nr. 1 c) ii)</t>
  </si>
  <si>
    <t>Einkünfte im Sinne des § 4 Abs. 2, für die kein Abzug nach § 4 Abs. 4 vorgenommen wurde (ausländische Einkünfte mit anrechenbarer bzw. fiktiv anrechenbarer Quellensteuer)</t>
  </si>
  <si>
    <t>InvStG § 5 Abs. 1 Satz 1 Nr. 1 d) aa)</t>
  </si>
  <si>
    <t>im Sinne des § 7 Abs. 1 und 2 (ausländische Dividenden, Zinsen, sonstige Erträge und bestimmte steuerpflichtige Veräußerungsgewinne)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</si>
  <si>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</si>
  <si>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</si>
  <si>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InvStG § 5 Abs. 1 Satz 1 Nr. 1 h)</t>
  </si>
  <si>
    <t>Die im Geschäftsjahr gezahlte Quellensteuer, vermindert um die erstattete Quellensteuer des Geschäftsjahres oder früherer Geschäftsjahre</t>
  </si>
  <si>
    <t>Deka-ConvergenceRenten TF</t>
  </si>
  <si>
    <t>LU0133666247</t>
  </si>
  <si>
    <t>01.10.2017 - 31.12.2017</t>
  </si>
  <si>
    <t>Deka International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</si>
</sst>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0"/>
    <numFmt numFmtId="165" formatCode="0.0000"/>
    <numFmt numFmtId="166" formatCode="#,##0.0000000;\-#,##0.0000000;\-.\-\-"/>
    <numFmt numFmtId="167" formatCode="#,##0.0000;\-#,##0.0000;\-.\-\-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theme="5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6" fillId="36" borderId="0" applyNumberFormat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3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38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6" fillId="36" borderId="0" applyNumberFormat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39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0" fillId="39" borderId="0" applyNumberFormat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6" fillId="36" borderId="0" applyNumberFormat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0" fontId="11" fillId="0" borderId="6" applyNumberFormat="0" applyFill="0" applyAlignment="0" applyProtection="0"/>
    <xf numFmtId="0" fontId="44" fillId="4" borderId="0" applyNumberFormat="0" applyBorder="0" applyAlignment="0" applyProtection="0"/>
    <xf numFmtId="0" fontId="1" fillId="0" borderId="0"/>
    <xf numFmtId="0" fontId="38" fillId="0" borderId="0"/>
    <xf numFmtId="0" fontId="1" fillId="0" borderId="0"/>
    <xf numFmtId="0" fontId="45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17" fillId="0" borderId="0"/>
    <xf numFmtId="0" fontId="1" fillId="0" borderId="0"/>
    <xf numFmtId="0" fontId="38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47" fillId="0" borderId="0"/>
    <xf numFmtId="0" fontId="29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38" fillId="0" borderId="0"/>
    <xf numFmtId="0" fontId="38" fillId="0" borderId="0"/>
    <xf numFmtId="0" fontId="38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48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8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0" fillId="0" borderId="0"/>
    <xf numFmtId="0" fontId="50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38" fillId="0" borderId="0"/>
    <xf numFmtId="0" fontId="17" fillId="0" borderId="0"/>
    <xf numFmtId="0" fontId="38" fillId="0" borderId="0"/>
    <xf numFmtId="0" fontId="38" fillId="0" borderId="0"/>
    <xf numFmtId="0" fontId="38" fillId="0" borderId="0"/>
    <xf numFmtId="0" fontId="29" fillId="0" borderId="0"/>
    <xf numFmtId="0" fontId="2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6" fillId="0" borderId="0"/>
    <xf numFmtId="0" fontId="17" fillId="0" borderId="0"/>
    <xf numFmtId="0" fontId="38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1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75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7" fontId="20" fillId="33" borderId="11" xfId="6" applyNumberFormat="1" applyFont="1" applyFill="1" applyBorder="1" applyAlignment="1" applyProtection="1">
      <alignment horizontal="center"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25" fillId="0" borderId="0" xfId="0" applyFont="1" applyFill="1" applyAlignment="1"/>
    <xf numFmtId="0" fontId="18" fillId="33" borderId="10" xfId="2" applyFont="1" applyFill="1" applyBorder="1" applyAlignment="1" applyProtection="1">
      <alignment horizontal="left" vertical="top" wrapText="1"/>
      <protection locked="0"/>
    </xf>
    <xf numFmtId="165" fontId="18" fillId="33" borderId="11" xfId="3" applyNumberFormat="1" applyFont="1" applyFill="1" applyBorder="1" applyAlignment="1">
      <alignment horizontal="center" vertical="center"/>
    </xf>
    <xf numFmtId="164" fontId="32" fillId="0" borderId="0" xfId="3" applyNumberFormat="1" applyFont="1" applyFill="1" applyBorder="1" applyAlignment="1">
      <alignment horizontal="center" vertical="center"/>
    </xf>
    <xf numFmtId="164" fontId="30" fillId="33" borderId="0" xfId="3" applyNumberFormat="1" applyFont="1" applyFill="1" applyBorder="1" applyAlignment="1">
      <alignment horizontal="center" vertical="center"/>
    </xf>
    <xf numFmtId="0" fontId="18" fillId="33" borderId="11" xfId="3" applyFont="1" applyFill="1" applyBorder="1" applyAlignment="1">
      <alignment vertical="center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4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5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0" fontId="18" fillId="0" borderId="0" xfId="0" applyFont="1" applyFill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31" fillId="0" borderId="0" xfId="0" applyFont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  <xf numFmtId="165" fontId="20" fillId="33" borderId="0" xfId="3" applyNumberFormat="1" applyFont="1" applyFill="1" applyBorder="1" applyAlignment="1">
      <alignment horizontal="center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00127C02_DK-ConvRent%20TF_V2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Calc"/>
      <sheetName val="CH Calc"/>
      <sheetName val="CH Rep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43425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14">
          <cell r="N14">
            <v>90</v>
          </cell>
        </row>
        <row r="20">
          <cell r="E20" t="str">
            <v>LU0133666247</v>
          </cell>
          <cell r="H20" t="str">
            <v>Status</v>
          </cell>
          <cell r="L20" t="str">
            <v>L000127C02</v>
          </cell>
        </row>
        <row r="21">
          <cell r="E21">
            <v>940540</v>
          </cell>
        </row>
        <row r="22">
          <cell r="E22" t="str">
            <v>Deka-ConvergenceRenten TF</v>
          </cell>
        </row>
        <row r="24">
          <cell r="E24">
            <v>43371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1843963</v>
          </cell>
        </row>
        <row r="75">
          <cell r="O75" t="str">
            <v>V2-2018</v>
          </cell>
        </row>
        <row r="80">
          <cell r="L80" t="str">
            <v>Jahresabschluss (keine ZWA)</v>
          </cell>
        </row>
      </sheetData>
      <sheetData sheetId="1">
        <row r="15">
          <cell r="G15" t="str">
            <v>-,----</v>
          </cell>
        </row>
      </sheetData>
      <sheetData sheetId="2"/>
      <sheetData sheetId="3"/>
      <sheetData sheetId="4"/>
      <sheetData sheetId="5"/>
      <sheetData sheetId="6">
        <row r="6">
          <cell r="B6" t="str">
            <v>Fonds-Reporting
Ausschüttung/Teilausschüttung und Thesaurierung</v>
          </cell>
        </row>
      </sheetData>
      <sheetData sheetId="7">
        <row r="654">
          <cell r="D654">
            <v>-481338.11</v>
          </cell>
          <cell r="E654">
            <v>5828.04</v>
          </cell>
        </row>
      </sheetData>
      <sheetData sheetId="8"/>
      <sheetData sheetId="9"/>
      <sheetData sheetId="10"/>
      <sheetData sheetId="11"/>
      <sheetData sheetId="12">
        <row r="15">
          <cell r="G15" t="str">
            <v>-,----</v>
          </cell>
        </row>
      </sheetData>
      <sheetData sheetId="13">
        <row r="6">
          <cell r="B6" t="str">
            <v>Fonds-Reporting
Ausschüttung/Teilausschüttung und Thesaurierung</v>
          </cell>
        </row>
      </sheetData>
      <sheetData sheetId="14"/>
      <sheetData sheetId="15"/>
      <sheetData sheetId="16"/>
      <sheetData sheetId="17">
        <row r="51">
          <cell r="AH51">
            <v>464165.84000000014</v>
          </cell>
          <cell r="AI51">
            <v>0</v>
          </cell>
          <cell r="AJ51">
            <v>0</v>
          </cell>
          <cell r="AK51">
            <v>0</v>
          </cell>
          <cell r="AL51">
            <v>1030885.51</v>
          </cell>
          <cell r="AM51">
            <v>1030885.51</v>
          </cell>
          <cell r="AN51">
            <v>1030885.51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>
        <row r="63">
          <cell r="J63">
            <v>0.47881302932867953</v>
          </cell>
        </row>
        <row r="598">
          <cell r="J598">
            <v>0</v>
          </cell>
          <cell r="N598">
            <v>0</v>
          </cell>
          <cell r="R598">
            <v>0</v>
          </cell>
        </row>
        <row r="800">
          <cell r="J800">
            <v>-6.2252328273398112E-2</v>
          </cell>
        </row>
        <row r="1201">
          <cell r="J1201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5"/>
  <sheetViews>
    <sheetView showGridLines="0" tabSelected="1" view="pageBreakPreview" zoomScale="90" zoomScaleNormal="95" zoomScaleSheetLayoutView="90" workbookViewId="0">
      <selection activeCell="C9" sqref="C9"/>
    </sheetView>
  </sheetViews>
  <sheetFormatPr defaultColWidth="11.42578125" defaultRowHeight="14.25"/>
  <cols>
    <col min="1" max="1" width="30.7109375" style="56" customWidth="1"/>
    <col min="2" max="2" width="82.5703125" style="57" customWidth="1"/>
    <col min="3" max="3" width="15.42578125" style="56" customWidth="1"/>
    <col min="4" max="4" width="12.140625" style="68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69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24</v>
      </c>
      <c r="C1" s="3"/>
      <c r="D1" s="4"/>
      <c r="F1" s="6" t="s">
        <v>21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1</v>
      </c>
      <c r="C2" s="3"/>
      <c r="D2" s="4"/>
      <c r="F2" s="6" t="s">
        <v>22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2</v>
      </c>
      <c r="C3" s="22"/>
      <c r="D3" s="23"/>
      <c r="F3" s="6" t="s">
        <v>23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73" t="s">
        <v>0</v>
      </c>
      <c r="B5" s="73"/>
      <c r="C5" s="21"/>
      <c r="D5" s="29" t="s">
        <v>3</v>
      </c>
      <c r="E5" s="74" t="s">
        <v>4</v>
      </c>
      <c r="F5" s="74"/>
      <c r="G5" s="30"/>
      <c r="H5" s="16"/>
      <c r="I5" s="17"/>
      <c r="J5" s="30"/>
      <c r="K5" s="11"/>
      <c r="L5" s="29"/>
      <c r="M5" s="74"/>
      <c r="N5" s="74"/>
    </row>
    <row r="6" spans="1:29" ht="24">
      <c r="A6" s="20"/>
      <c r="B6" s="21"/>
      <c r="C6" s="21"/>
      <c r="D6" s="31" t="s">
        <v>5</v>
      </c>
      <c r="E6" s="32" t="s">
        <v>6</v>
      </c>
      <c r="F6" s="32" t="s">
        <v>7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9</v>
      </c>
      <c r="B7" s="40" t="s">
        <v>10</v>
      </c>
      <c r="C7" s="40" t="s">
        <v>8</v>
      </c>
      <c r="D7" s="35">
        <v>-8.7299999999999989E-2</v>
      </c>
      <c r="E7" s="35">
        <v>-8.7299999999999989E-2</v>
      </c>
      <c r="F7" s="35">
        <v>-8.7299999999999989E-2</v>
      </c>
      <c r="G7" s="36"/>
      <c r="H7" s="16"/>
      <c r="I7" s="17"/>
      <c r="J7" s="39"/>
      <c r="K7" s="34"/>
      <c r="L7" s="35"/>
      <c r="M7" s="35"/>
      <c r="N7" s="35"/>
    </row>
    <row r="8" spans="1:29">
      <c r="A8" s="37" t="s">
        <v>11</v>
      </c>
      <c r="B8" s="44" t="s">
        <v>12</v>
      </c>
      <c r="C8" s="45" t="s">
        <v>8</v>
      </c>
      <c r="D8" s="38">
        <v>0</v>
      </c>
      <c r="E8" s="41">
        <v>-0.22330000000000003</v>
      </c>
      <c r="F8" s="41">
        <v>-0.22330000000000003</v>
      </c>
      <c r="G8" s="46"/>
      <c r="H8" s="47"/>
      <c r="I8" s="48"/>
      <c r="J8" s="43"/>
      <c r="K8" s="34"/>
      <c r="L8" s="42"/>
      <c r="M8" s="41"/>
      <c r="N8" s="41"/>
    </row>
    <row r="9" spans="1:29" ht="24" customHeight="1">
      <c r="A9" s="51" t="s">
        <v>13</v>
      </c>
      <c r="B9" s="44" t="s">
        <v>14</v>
      </c>
      <c r="C9" s="45" t="s">
        <v>8</v>
      </c>
      <c r="D9" s="41">
        <v>-8.5000000000000006E-3</v>
      </c>
      <c r="E9" s="41">
        <v>-8.5000000000000006E-3</v>
      </c>
      <c r="F9" s="41">
        <v>-8.5000000000000006E-3</v>
      </c>
      <c r="G9" s="49"/>
      <c r="H9" s="47"/>
      <c r="I9" s="47"/>
      <c r="J9" s="39"/>
      <c r="K9" s="34"/>
      <c r="L9" s="41"/>
      <c r="M9" s="41"/>
      <c r="N9" s="41"/>
    </row>
    <row r="10" spans="1:29" ht="24" customHeight="1">
      <c r="A10" s="37" t="s">
        <v>15</v>
      </c>
      <c r="B10" s="44" t="s">
        <v>16</v>
      </c>
      <c r="C10" s="45" t="s">
        <v>8</v>
      </c>
      <c r="D10" s="41">
        <v>-0.37469999999999998</v>
      </c>
      <c r="E10" s="41">
        <v>-0.37469999999999998</v>
      </c>
      <c r="F10" s="41">
        <v>-0.37469999999999998</v>
      </c>
      <c r="G10" s="49"/>
      <c r="H10" s="49"/>
      <c r="I10" s="49"/>
      <c r="J10" s="39"/>
      <c r="K10" s="39"/>
      <c r="L10" s="41"/>
      <c r="M10" s="41"/>
      <c r="N10" s="41"/>
    </row>
    <row r="11" spans="1:29" ht="36">
      <c r="A11" s="37" t="s">
        <v>17</v>
      </c>
      <c r="B11" s="44" t="s">
        <v>18</v>
      </c>
      <c r="C11" s="45" t="s">
        <v>8</v>
      </c>
      <c r="D11" s="41">
        <v>-4.0000000000000002E-4</v>
      </c>
      <c r="E11" s="41">
        <v>-4.0000000000000002E-4</v>
      </c>
      <c r="F11" s="41">
        <v>-4.0000000000000002E-4</v>
      </c>
      <c r="G11" s="49"/>
      <c r="H11" s="49"/>
      <c r="I11" s="49"/>
      <c r="J11" s="39"/>
      <c r="K11" s="39"/>
      <c r="L11" s="41"/>
      <c r="M11" s="41"/>
      <c r="N11" s="41"/>
    </row>
    <row r="12" spans="1:29" ht="24" customHeight="1">
      <c r="A12" s="37" t="s">
        <v>19</v>
      </c>
      <c r="B12" s="44" t="s">
        <v>20</v>
      </c>
      <c r="C12" s="55" t="s">
        <v>8</v>
      </c>
      <c r="D12" s="41">
        <v>-1.6999999999999999E-3</v>
      </c>
      <c r="E12" s="52">
        <v>-1.6999999999999999E-3</v>
      </c>
      <c r="F12" s="52">
        <v>-1.6999999999999999E-3</v>
      </c>
      <c r="G12" s="53"/>
      <c r="H12" s="47"/>
      <c r="I12" s="50"/>
      <c r="J12" s="54"/>
      <c r="K12" s="34"/>
      <c r="L12" s="41"/>
      <c r="M12" s="41"/>
      <c r="N12" s="41"/>
    </row>
    <row r="13" spans="1:29" s="57" customFormat="1" hidden="1">
      <c r="A13" s="59"/>
      <c r="B13" s="70"/>
      <c r="C13" s="71"/>
      <c r="D13" s="71"/>
      <c r="E13" s="71"/>
      <c r="F13" s="71"/>
      <c r="G13" s="24"/>
      <c r="H13" s="24"/>
      <c r="I13" s="24"/>
      <c r="J13" s="26"/>
      <c r="K13" s="26"/>
    </row>
    <row r="14" spans="1:29" s="64" customFormat="1" hidden="1">
      <c r="A14" s="58"/>
      <c r="B14" s="58"/>
      <c r="C14" s="58"/>
      <c r="D14" s="60"/>
      <c r="E14" s="61"/>
      <c r="F14" s="61"/>
      <c r="G14" s="24"/>
      <c r="H14" s="24"/>
      <c r="I14" s="24"/>
      <c r="J14" s="24"/>
      <c r="K14" s="24"/>
      <c r="L14" s="62"/>
      <c r="M14" s="63"/>
      <c r="N14" s="63"/>
    </row>
    <row r="15" spans="1:29" s="64" customFormat="1" ht="66" hidden="1" customHeight="1">
      <c r="A15" s="58"/>
      <c r="B15" s="72"/>
      <c r="C15" s="71"/>
      <c r="D15" s="71"/>
      <c r="E15" s="71"/>
      <c r="F15" s="71"/>
      <c r="G15" s="65"/>
      <c r="H15" s="65"/>
      <c r="I15" s="65"/>
      <c r="J15" s="65"/>
      <c r="K15" s="65"/>
      <c r="L15" s="66"/>
      <c r="M15" s="67"/>
    </row>
  </sheetData>
  <mergeCells count="5">
    <mergeCell ref="B13:F13"/>
    <mergeCell ref="B15:F15"/>
    <mergeCell ref="A5:B5"/>
    <mergeCell ref="E5:F5"/>
    <mergeCell ref="M5:N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(U-Be)</vt:lpstr>
      <vt:lpstr>'§5 Tr AU (31.12.2017) (U-Be)'!Print_Area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Sauerburger, Daniela (Dealis)</dc:creator>
  <cp:lastModifiedBy>Schabio, Michele</cp:lastModifiedBy>
  <dcterms:created xsi:type="dcterms:W3CDTF">2018-11-21T15:50:04Z</dcterms:created>
  <dcterms:modified xsi:type="dcterms:W3CDTF">2018-11-28T08:16:34Z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7e26f495-313a-4ac8-83dc-3db95f0e640e</vt:lpwstr>
  </property>
</Properties>
</file>