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4915" windowHeight="1029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(U-Betr)'!$D$6:$F$15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KSTG" localSheetId="0">[1]Calc!$R$845</definedName>
    <definedName name="BMG_Kap_IG_PV" localSheetId="0">[1]Calc!$J$845</definedName>
    <definedName name="BMG_Reits_BV_ESTG" localSheetId="0">[1]Calc!$N$807</definedName>
    <definedName name="BMG_Reits_BV_KSTG" localSheetId="0">[1]Calc!$R$807</definedName>
    <definedName name="BMG_Reits_PV" localSheetId="0">[1]Calc!$J$807</definedName>
    <definedName name="BMG_Z_S_BV_ESTG" localSheetId="0">[1]Calc!$N$886</definedName>
    <definedName name="BMG_Z_S_BV_KSTG" localSheetId="0">[1]Calc!$R$886</definedName>
    <definedName name="BMG_Z_S_PV" localSheetId="0">[1]Calc!$J$886</definedName>
    <definedName name="BMG_Z_S_PV_SUM" localSheetId="0">[1]Calc!$J$800</definedName>
    <definedName name="BMG_Z_S_PV_SUM">[2]Calc!$J$800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52_WM" localSheetId="0">[1]Calc!$N$570</definedName>
    <definedName name="ED202_WM" localSheetId="0">[1]Calc!$J$63</definedName>
    <definedName name="ED202_WM">[2]Calc!$J$63</definedName>
    <definedName name="ED203_WM" localSheetId="0">[1]Calc!$N$63</definedName>
    <definedName name="ED205_WM" localSheetId="0">[1]Calc!$N$960</definedName>
    <definedName name="ED400D_WM" localSheetId="0">[1]Calc!$R$598</definedName>
    <definedName name="ED400D_WM">[2]Calc!$R$598</definedName>
    <definedName name="ED425A_WM" localSheetId="0">[1]Calc!$N$599</definedName>
    <definedName name="ED425B_WM" localSheetId="0">[1]Calc!$R$599</definedName>
    <definedName name="ED430A_WM" localSheetId="0">[1]Calc!$J$1201</definedName>
    <definedName name="ED430A_WM">[2]Calc!$J$1201</definedName>
    <definedName name="ED430B_WM" localSheetId="0">[1]Calc!$R$1201</definedName>
    <definedName name="ED432_WM" localSheetId="0">[1]Calc!$R$63</definedName>
    <definedName name="ED433_WM" localSheetId="0">[1]Calc!$J$598</definedName>
    <definedName name="ED433_WM">[2]Calc!$J$598</definedName>
    <definedName name="ED435_WM" localSheetId="0">[1]Calc!$J$960</definedName>
    <definedName name="ED442_WM" localSheetId="0">[1]Calc!$J$599</definedName>
    <definedName name="ED445_WM" localSheetId="0">[1]Calc!$R$570</definedName>
    <definedName name="ED448_WM" localSheetId="0">[1]Calc!$N$598</definedName>
    <definedName name="ED448_WM">[2]Calc!$N$598</definedName>
    <definedName name="ED454_WM" localSheetId="0">[1]Calc!$R$960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EA">'[2]Tranche AU'!$E$654</definedName>
    <definedName name="Gesamtaufwand_HK" localSheetId="0">'[1]Tranche AU'!$D$654</definedName>
    <definedName name="Gesamtaufwand_HK">'[2]Tranche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IST_Tage">[2]Master_Settings!$N$14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(U-Betr)'!$A$1:$F$18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Status">[2]Master_Settings!$H$20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<sst xmlns="http://schemas.openxmlformats.org/spreadsheetml/2006/main" count="44" uniqueCount="32">
  <si>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</si>
  <si>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</si>
  <si>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</si>
  <si>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</si>
  <si>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</si>
  <si>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</si>
  <si>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</si>
  <si>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</si>
  <si>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</si>
  <si>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</si>
  <si>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</si>
  <si>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</si>
  <si>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</si>
  <si>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</si>
  <si>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</si>
  <si>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</si>
  <si>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</si>
  <si>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</si>
  <si>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InvStG § 5 Abs. 1 Satz 1 Nr. 1 d) aa)</t>
  </si>
  <si>
    <t>im Sinne des § 7 Abs. 1 und 2 (ausländische Dividenden, Zinsen, sonstige Erträge und bestimmte steuerpflichtige Veräußerungsgewinne)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</si>
  <si>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</si>
  <si>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</si>
  <si>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</si>
  <si>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</si>
  <si>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</si>
  <si>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</si>
  <si>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InvStG § 5 Abs. 1 Satz 1 Nr. 1 h)</t>
  </si>
  <si>
    <t>Die im Geschäftsjahr gezahlte Quellensteuer, vermindert um die erstattete Quellensteuer des Geschäftsjahres oder früherer Geschäftsjahre</t>
  </si>
  <si>
    <t>Deka-ConvergenceAktien F (T)</t>
  </si>
  <si>
    <t>LU0341036233</t>
  </si>
  <si>
    <t>01.10.2017 - 31.12.2017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</si>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</sst>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"/>
    <numFmt numFmtId="165" formatCode="0.0000"/>
    <numFmt numFmtId="166" formatCode="#,##0.0000000;\-#,##0.0000000;\-.\-\-"/>
    <numFmt numFmtId="167" formatCode="_(* #,##0.00_);_(* \(#,##0.00\);_(* &quot;-&quot;??_);_(@_)"/>
    <numFmt numFmtId="168" formatCode="_-* #,##0.00_-;\-* #,##0.00_-;_-* &quot;-&quot;??_-;_-@_-"/>
    <numFmt numFmtId="169" formatCode="_(&quot;€&quot;* #,##0.00_);_(&quot;€&quot;* \(#,##0.00\);_(&quot;€&quot;* &quot;-&quot;??_);_(@_)"/>
    <numFmt numFmtId="170" formatCode="_-* #,##0.00\ [$€]_-;\-* #,##0.00\ [$€]_-;_-* &quot;-&quot;??\ [$€]_-;_-@_-"/>
    <numFmt numFmtId="171" formatCode="_([$€]* #,##0.00_);_([$€]* \(#,##0.00\);_([$€]* &quot;-&quot;??_);_(@_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7" fontId="4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9" fillId="0" borderId="0" applyFont="0" applyFill="0" applyBorder="0" applyAlignment="0" applyProtection="0"/>
    <xf numFmtId="168" fontId="40" fillId="0" borderId="0" applyFont="0" applyFill="0" applyBorder="0" applyAlignment="0" applyProtection="0">
      <alignment vertical="top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0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1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2" fillId="39" borderId="0" applyNumberFormat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8" fillId="36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7" fontId="1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11" fillId="0" borderId="6" applyNumberFormat="0" applyFill="0" applyAlignment="0" applyProtection="0"/>
    <xf numFmtId="0" fontId="46" fillId="4" borderId="0" applyNumberFormat="0" applyBorder="0" applyAlignment="0" applyProtection="0"/>
    <xf numFmtId="0" fontId="1" fillId="0" borderId="0"/>
    <xf numFmtId="0" fontId="40" fillId="0" borderId="0"/>
    <xf numFmtId="0" fontId="1" fillId="0" borderId="0"/>
    <xf numFmtId="0" fontId="47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17" fillId="0" borderId="0"/>
    <xf numFmtId="0" fontId="1" fillId="0" borderId="0"/>
    <xf numFmtId="0" fontId="40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40" fillId="0" borderId="0"/>
    <xf numFmtId="0" fontId="40" fillId="0" borderId="0"/>
    <xf numFmtId="0" fontId="40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0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2" fillId="0" borderId="0"/>
    <xf numFmtId="0" fontId="52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40" fillId="0" borderId="0"/>
    <xf numFmtId="0" fontId="17" fillId="0" borderId="0"/>
    <xf numFmtId="0" fontId="40" fillId="0" borderId="0"/>
    <xf numFmtId="0" fontId="40" fillId="0" borderId="0"/>
    <xf numFmtId="0" fontId="40" fillId="0" borderId="0"/>
    <xf numFmtId="0" fontId="29" fillId="0" borderId="0"/>
    <xf numFmtId="0" fontId="2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8" fillId="0" borderId="0"/>
    <xf numFmtId="0" fontId="17" fillId="0" borderId="0"/>
    <xf numFmtId="0" fontId="40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1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00128C03_DK-ConvAkt%20F%20T_V2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Calc"/>
      <sheetName val="CH Calc"/>
      <sheetName val="CH Rep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43425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14">
          <cell r="N14">
            <v>90</v>
          </cell>
        </row>
        <row r="20">
          <cell r="E20" t="str">
            <v>LU0341036233</v>
          </cell>
          <cell r="H20" t="str">
            <v>Status</v>
          </cell>
          <cell r="L20" t="str">
            <v>L000128C03</v>
          </cell>
        </row>
        <row r="21">
          <cell r="E21" t="str">
            <v>DK0921</v>
          </cell>
        </row>
        <row r="22">
          <cell r="E22" t="str">
            <v>Deka-ConvergenceAktien F (T)</v>
          </cell>
        </row>
        <row r="24">
          <cell r="E24">
            <v>43371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16096</v>
          </cell>
        </row>
        <row r="75">
          <cell r="O75" t="str">
            <v>V2-2018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>
        <row r="654">
          <cell r="D654">
            <v>-8431.6899999999987</v>
          </cell>
          <cell r="E654">
            <v>204.79000000000002</v>
          </cell>
        </row>
      </sheetData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181</v>
          </cell>
          <cell r="AI51">
            <v>0</v>
          </cell>
          <cell r="AJ51">
            <v>0</v>
          </cell>
          <cell r="AK51">
            <v>0</v>
          </cell>
          <cell r="AL51">
            <v>5485.33</v>
          </cell>
          <cell r="AM51">
            <v>5485.33</v>
          </cell>
          <cell r="AN51">
            <v>5485.33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>
        <row r="63">
          <cell r="J63">
            <v>-0.74942910039761435</v>
          </cell>
        </row>
        <row r="598">
          <cell r="J598">
            <v>-2.0000000000000001E-4</v>
          </cell>
          <cell r="N598">
            <v>-2.0000000000000001E-4</v>
          </cell>
          <cell r="R598">
            <v>-2.0000000000000001E-4</v>
          </cell>
        </row>
        <row r="800">
          <cell r="J800">
            <v>-0.42914264413518882</v>
          </cell>
        </row>
        <row r="1201">
          <cell r="J1201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8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62" customWidth="1"/>
    <col min="2" max="2" width="82.5703125" style="63" customWidth="1"/>
    <col min="3" max="3" width="15.42578125" style="62" customWidth="1"/>
    <col min="4" max="4" width="12.140625" style="74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5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31</v>
      </c>
      <c r="C1" s="3"/>
      <c r="D1" s="4"/>
      <c r="F1" s="6" t="s">
        <v>28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29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30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80" t="s">
        <v>0</v>
      </c>
      <c r="B5" s="80"/>
      <c r="C5" s="21"/>
      <c r="D5" s="29" t="s">
        <v>3</v>
      </c>
      <c r="E5" s="76" t="s">
        <v>4</v>
      </c>
      <c r="F5" s="76"/>
      <c r="G5" s="30"/>
      <c r="H5" s="16"/>
      <c r="I5" s="17"/>
      <c r="J5" s="30"/>
      <c r="K5" s="11"/>
      <c r="L5" s="29"/>
      <c r="M5" s="76"/>
      <c r="N5" s="76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0" t="s">
        <v>11</v>
      </c>
      <c r="C7" s="40" t="s">
        <v>8</v>
      </c>
      <c r="D7" s="35">
        <v>0.32619999999999993</v>
      </c>
      <c r="E7" s="35">
        <v>0.32619999999999993</v>
      </c>
      <c r="F7" s="35">
        <v>0.32619999999999993</v>
      </c>
      <c r="G7" s="36"/>
      <c r="H7" s="16"/>
      <c r="I7" s="17"/>
      <c r="J7" s="38"/>
      <c r="K7" s="34"/>
      <c r="L7" s="35"/>
      <c r="M7" s="35"/>
      <c r="N7" s="35"/>
    </row>
    <row r="8" spans="1:29" ht="24" customHeight="1">
      <c r="A8" s="44" t="s">
        <v>12</v>
      </c>
      <c r="B8" s="45" t="s">
        <v>13</v>
      </c>
      <c r="C8" s="46" t="s">
        <v>8</v>
      </c>
      <c r="D8" s="41" t="s">
        <v>9</v>
      </c>
      <c r="E8" s="41">
        <v>0.33049999999999996</v>
      </c>
      <c r="F8" s="41" t="s">
        <v>9</v>
      </c>
      <c r="G8" s="47"/>
      <c r="H8" s="48"/>
      <c r="I8" s="49"/>
      <c r="J8" s="43"/>
      <c r="K8" s="34"/>
      <c r="L8" s="41"/>
      <c r="M8" s="41"/>
      <c r="N8" s="42"/>
    </row>
    <row r="9" spans="1:29" ht="24" customHeight="1">
      <c r="A9" s="52" t="s">
        <v>14</v>
      </c>
      <c r="B9" s="45" t="s">
        <v>15</v>
      </c>
      <c r="C9" s="46" t="s">
        <v>8</v>
      </c>
      <c r="D9" s="41">
        <v>-9.9299999999999999E-2</v>
      </c>
      <c r="E9" s="41">
        <v>-9.9299999999999999E-2</v>
      </c>
      <c r="F9" s="41">
        <v>-9.9299999999999999E-2</v>
      </c>
      <c r="G9" s="50"/>
      <c r="H9" s="48"/>
      <c r="I9" s="48"/>
      <c r="J9" s="38"/>
      <c r="K9" s="34"/>
      <c r="L9" s="41"/>
      <c r="M9" s="41"/>
      <c r="N9" s="41"/>
    </row>
    <row r="10" spans="1:29" ht="24" customHeight="1">
      <c r="A10" s="52" t="s">
        <v>16</v>
      </c>
      <c r="B10" s="45" t="s">
        <v>17</v>
      </c>
      <c r="C10" s="46" t="s">
        <v>8</v>
      </c>
      <c r="D10" s="41">
        <v>-9.9299999999999999E-2</v>
      </c>
      <c r="E10" s="41">
        <v>-9.9299999999999999E-2</v>
      </c>
      <c r="F10" s="41" t="s">
        <v>9</v>
      </c>
      <c r="G10" s="50"/>
      <c r="H10" s="53"/>
      <c r="I10" s="54"/>
      <c r="J10" s="38"/>
      <c r="K10" s="55"/>
      <c r="L10" s="41"/>
      <c r="M10" s="41"/>
      <c r="N10" s="41"/>
    </row>
    <row r="11" spans="1:29" ht="24" customHeight="1">
      <c r="A11" s="37" t="s">
        <v>18</v>
      </c>
      <c r="B11" s="45" t="s">
        <v>19</v>
      </c>
      <c r="C11" s="46" t="s">
        <v>8</v>
      </c>
      <c r="D11" s="41">
        <v>-0.24779999999999999</v>
      </c>
      <c r="E11" s="41">
        <v>-0.24779999999999999</v>
      </c>
      <c r="F11" s="41">
        <v>-0.24779999999999999</v>
      </c>
      <c r="G11" s="50"/>
      <c r="H11" s="50"/>
      <c r="I11" s="50"/>
      <c r="J11" s="38"/>
      <c r="K11" s="38"/>
      <c r="L11" s="41"/>
      <c r="M11" s="41"/>
      <c r="N11" s="41"/>
    </row>
    <row r="12" spans="1:29" ht="24" customHeight="1">
      <c r="A12" s="57" t="s">
        <v>20</v>
      </c>
      <c r="B12" s="45" t="s">
        <v>21</v>
      </c>
      <c r="C12" s="46" t="s">
        <v>8</v>
      </c>
      <c r="D12" s="41">
        <v>-0.24349999999999999</v>
      </c>
      <c r="E12" s="41">
        <v>-0.24349999999999999</v>
      </c>
      <c r="F12" s="41">
        <v>-0.24349999999999999</v>
      </c>
      <c r="G12" s="50"/>
      <c r="H12" s="50"/>
      <c r="I12" s="51"/>
      <c r="J12" s="38"/>
      <c r="K12" s="38"/>
      <c r="L12" s="41"/>
      <c r="M12" s="41"/>
      <c r="N12" s="41"/>
    </row>
    <row r="13" spans="1:29" ht="36">
      <c r="A13" s="37" t="s">
        <v>22</v>
      </c>
      <c r="B13" s="45" t="s">
        <v>23</v>
      </c>
      <c r="C13" s="46" t="s">
        <v>8</v>
      </c>
      <c r="D13" s="41">
        <v>-2.4799999999999999E-2</v>
      </c>
      <c r="E13" s="41">
        <v>3.1E-2</v>
      </c>
      <c r="F13" s="41">
        <v>3.1E-2</v>
      </c>
      <c r="G13" s="50"/>
      <c r="H13" s="50"/>
      <c r="I13" s="50"/>
      <c r="J13" s="38"/>
      <c r="K13" s="38"/>
      <c r="L13" s="41"/>
      <c r="M13" s="41"/>
      <c r="N13" s="41"/>
    </row>
    <row r="14" spans="1:29" ht="24" customHeight="1">
      <c r="A14" s="39" t="s">
        <v>24</v>
      </c>
      <c r="B14" s="58" t="s">
        <v>25</v>
      </c>
      <c r="C14" s="46" t="s">
        <v>8</v>
      </c>
      <c r="D14" s="41">
        <v>-2.4799999999999999E-2</v>
      </c>
      <c r="E14" s="41">
        <v>3.1E-2</v>
      </c>
      <c r="F14" s="41" t="s">
        <v>9</v>
      </c>
      <c r="G14" s="50"/>
      <c r="H14" s="50"/>
      <c r="I14" s="50"/>
      <c r="J14" s="38"/>
      <c r="K14" s="38"/>
      <c r="L14" s="41"/>
      <c r="M14" s="41"/>
      <c r="N14" s="41"/>
    </row>
    <row r="15" spans="1:29" ht="24" customHeight="1">
      <c r="A15" s="37" t="s">
        <v>26</v>
      </c>
      <c r="B15" s="45" t="s">
        <v>27</v>
      </c>
      <c r="C15" s="61" t="s">
        <v>8</v>
      </c>
      <c r="D15" s="41">
        <v>1.6500000000000001E-2</v>
      </c>
      <c r="E15" s="56">
        <v>1.6500000000000001E-2</v>
      </c>
      <c r="F15" s="56">
        <v>1.6500000000000001E-2</v>
      </c>
      <c r="G15" s="59"/>
      <c r="H15" s="48"/>
      <c r="I15" s="51"/>
      <c r="J15" s="60"/>
      <c r="K15" s="34"/>
      <c r="L15" s="41"/>
      <c r="M15" s="41"/>
      <c r="N15" s="41"/>
    </row>
    <row r="16" spans="1:29" s="63" customFormat="1" hidden="1">
      <c r="A16" s="65"/>
      <c r="B16" s="77"/>
      <c r="C16" s="78"/>
      <c r="D16" s="78"/>
      <c r="E16" s="78"/>
      <c r="F16" s="78"/>
      <c r="G16" s="24"/>
      <c r="H16" s="24"/>
      <c r="I16" s="24"/>
      <c r="J16" s="26"/>
      <c r="K16" s="26"/>
    </row>
    <row r="17" spans="1:14" s="70" customFormat="1" hidden="1">
      <c r="A17" s="64"/>
      <c r="B17" s="64"/>
      <c r="C17" s="64"/>
      <c r="D17" s="66"/>
      <c r="E17" s="67"/>
      <c r="F17" s="67"/>
      <c r="G17" s="24"/>
      <c r="H17" s="24"/>
      <c r="I17" s="24"/>
      <c r="J17" s="24"/>
      <c r="K17" s="24"/>
      <c r="L17" s="68"/>
      <c r="M17" s="69"/>
      <c r="N17" s="69"/>
    </row>
    <row r="18" spans="1:14" s="70" customFormat="1" ht="66" hidden="1" customHeight="1">
      <c r="A18" s="64"/>
      <c r="B18" s="79"/>
      <c r="C18" s="78"/>
      <c r="D18" s="78"/>
      <c r="E18" s="78"/>
      <c r="F18" s="78"/>
      <c r="G18" s="71"/>
      <c r="H18" s="71"/>
      <c r="I18" s="71"/>
      <c r="J18" s="71"/>
      <c r="K18" s="71"/>
      <c r="L18" s="72"/>
      <c r="M18" s="73"/>
    </row>
  </sheetData>
  <mergeCells count="5">
    <mergeCell ref="M5:N5"/>
    <mergeCell ref="B16:F16"/>
    <mergeCell ref="B18:F18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Sauerburger, Daniela (Dealis)</dc:creator>
  <cp:lastModifiedBy>Schabio, Michele</cp:lastModifiedBy>
  <dcterms:created xsi:type="dcterms:W3CDTF">2018-11-21T13:41:31Z</dcterms:created>
  <dcterms:modified xsi:type="dcterms:W3CDTF">2018-11-28T08:26:22Z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736bcdd2-16fb-4b6e-8858-d9f5604f6baa</vt:lpwstr>
  </property>
</Properties>
</file>