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BdE!$A$1:$I$61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8" i="1" l="1"/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N101" i="1" l="1"/>
  <c r="G44" i="1"/>
  <c r="K44" i="1" s="1"/>
  <c r="H44" i="1" l="1"/>
  <c r="I44" i="1" s="1"/>
</calcChain>
</file>

<file path=xl/sharedStrings.xml><?xml version="1.0" encoding="utf-8"?>
<sst xmlns="http://schemas.openxmlformats.org/spreadsheetml/2006/main" count="174" uniqueCount="117">
  <si>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</si>
  <si>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</si>
  <si>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</si>
  <si>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</si>
  <si>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</si>
  <si>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</si>
  <si>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</si>
  <si>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</si>
  <si>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</si>
  <si>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</si>
  <si>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</si>
  <si>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</si>
  <si>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</si>
  <si>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</si>
  <si>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</si>
  <si>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</si>
  <si>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</si>
  <si>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</si>
  <si>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</si>
  <si>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</si>
  <si>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</si>
  <si>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</si>
  <si>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</si>
  <si>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</si>
  <si>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</si>
  <si>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</si>
  <si>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</si>
  <si>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</si>
  <si>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</si>
  <si>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</si>
  <si>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</si>
  <si>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</si>
  <si>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</si>
  <si>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</si>
  <si>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</si>
  <si>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</si>
  <si>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</si>
  <si>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</si>
  <si>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</si>
  <si>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</si>
  <si>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</si>
  <si>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</si>
  <si>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</si>
  <si>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</si>
  <si>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</si>
  <si>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</si>
  <si>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</si>
  <si>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</si>
  <si>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</si>
  <si>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</si>
  <si>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</si>
  <si>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</si>
  <si>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</si>
  <si>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</si>
  <si>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</si>
  <si>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</si>
  <si>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</si>
  <si>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</si>
  <si>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</si>
  <si>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</si>
  <si>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</si>
  <si>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</si>
  <si>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</si>
  <si>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</si>
  <si>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</si>
  <si>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</si>
  <si>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</si>
  <si>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</si>
  <si>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</si>
  <si>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</si>
  <si>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</si>
  <si>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</si>
  <si>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</si>
  <si>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</si>
  <si>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</si>
  <si>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</si>
  <si>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</si>
  <si>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</si>
  <si>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</si>
  <si>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</si>
  <si>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</si>
  <si>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</si>
  <si>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</si>
  <si>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</si>
  <si>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</si>
  <si>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</si>
  <si>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</si>
  <si>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</si>
  <si>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</si>
  <si>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</si>
  <si>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</si>
  <si>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</si>
  <si>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</si>
  <si>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</si>
  <si>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</si>
  <si>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</si>
  <si>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</si>
  <si>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</si>
  <si>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</si>
  <si>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</si>
  <si>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</si>
  <si>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</si>
  <si>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</si>
  <si>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</si>
  <si>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</si>
  <si>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</si>
  <si>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</si>
  <si>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</si>
  <si>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</si>
  <si>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Deka-BR 20</t>
  </si>
  <si>
    <t>DE0005424584</t>
  </si>
  <si>
    <t>542458</t>
  </si>
  <si>
    <t>gemäß des Bescheides des Finanzamtes Frankfurt/M.-Höchst V vom 21.11.2018</t>
  </si>
  <si>
    <t>für den Zeitraum vom 01.07.2017 bis 31.12.2017</t>
  </si>
  <si>
    <t>Falscher Wert veröffentlicht:</t>
  </si>
  <si>
    <t>Korrekter Wert soll sein:</t>
  </si>
  <si>
    <t>Unterschiedsbetrag: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</si>
</sst>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  <numFmt numFmtId="168" formatCode="#,##0.0000_ ;\-#,##0.0000\ "/>
  </numFmts>
  <fonts count="17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  <xf numFmtId="0" fontId="15" fillId="2" borderId="0" applyNumberFormat="0" applyBorder="0" applyAlignment="0" applyProtection="0"/>
  </cellStyleXfs>
  <cellXfs count="82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7" fontId="1" fillId="0" borderId="0" xfId="2" quotePrefix="1" applyNumberFormat="1" applyFont="1" applyFill="1" applyBorder="1" applyAlignment="1" applyProtection="1">
      <alignment horizontal="center" vertical="center" wrapText="1"/>
    </xf>
    <xf numFmtId="168" fontId="16" fillId="2" borderId="0" xfId="3" applyNumberFormat="1" applyFont="1"/>
    <xf numFmtId="0" fontId="2" fillId="0" borderId="0" xfId="0" applyFont="1"/>
  </cellXfs>
  <cellStyles count="4">
    <cellStyle name="Gut" xfId="3" builtinId="26"/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2" sqref="A12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109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110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112</v>
      </c>
    </row>
    <row r="15" spans="1:1" ht="15.75">
      <c r="A15" s="66"/>
    </row>
    <row r="16" spans="1:1" ht="15.75">
      <c r="A16" s="66" t="s">
        <v>113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N164"/>
  <sheetViews>
    <sheetView tabSelected="1" zoomScale="90" zoomScaleNormal="90" workbookViewId="0">
      <selection activeCell="O91" sqref="O91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8.7109375" customWidth="1"/>
    <col min="12" max="12" width="3.140625" customWidth="1"/>
    <col min="13" max="13" width="4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109</v>
      </c>
      <c r="I1" s="4"/>
    </row>
    <row r="2" spans="1:11">
      <c r="A2" s="70"/>
      <c r="B2" s="70"/>
      <c r="C2" s="6"/>
      <c r="D2" s="2" t="s">
        <v>1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111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42917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1" t="s">
        <v>6</v>
      </c>
      <c r="I7" s="71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69" t="s">
        <v>12</v>
      </c>
      <c r="B10" s="69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69" t="s">
        <v>14</v>
      </c>
      <c r="B11" s="69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69" t="s">
        <v>16</v>
      </c>
      <c r="B12" s="69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69" t="s">
        <v>18</v>
      </c>
      <c r="B14" s="69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69"/>
      <c r="B15" s="69"/>
      <c r="C15" s="16"/>
      <c r="D15" s="12" t="s">
        <v>20</v>
      </c>
      <c r="E15" s="13"/>
      <c r="F15" s="14" t="s">
        <v>11</v>
      </c>
      <c r="G15" s="25">
        <v>0.26929999999999998</v>
      </c>
      <c r="H15" s="26">
        <v>0.26929999999999998</v>
      </c>
      <c r="I15" s="26">
        <v>0.26929999999999998</v>
      </c>
      <c r="K15">
        <f t="shared" si="0"/>
        <v>0</v>
      </c>
    </row>
    <row r="16" spans="1:11" ht="35.25" hidden="1" customHeight="1">
      <c r="A16" s="69" t="s">
        <v>21</v>
      </c>
      <c r="B16" s="69"/>
      <c r="C16" s="16"/>
      <c r="D16" s="12" t="s">
        <v>22</v>
      </c>
      <c r="E16" s="13"/>
      <c r="F16" s="14" t="s">
        <v>11</v>
      </c>
      <c r="G16" s="26">
        <v>0</v>
      </c>
      <c r="H16" s="26">
        <v>0</v>
      </c>
      <c r="I16" s="26">
        <v>0</v>
      </c>
      <c r="K16">
        <f t="shared" si="0"/>
        <v>0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5.6399999999999999E-2</v>
      </c>
      <c r="H18" s="31">
        <v>5.6399999999999999E-2</v>
      </c>
      <c r="I18" s="31">
        <v>5.6399999999999999E-2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-3.9399999999999998E-2</v>
      </c>
      <c r="H19" s="31">
        <v>-3.9399999999999998E-2</v>
      </c>
      <c r="I19" s="32">
        <v>1E-4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-3.95E-2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0.26140000000000002</v>
      </c>
      <c r="H21" s="31">
        <v>0.26140000000000002</v>
      </c>
      <c r="I21" s="31">
        <v>0.26140000000000002</v>
      </c>
      <c r="K21">
        <f t="shared" si="0"/>
        <v>0</v>
      </c>
    </row>
    <row r="22" spans="1:11" hidden="1">
      <c r="A22" s="73"/>
      <c r="B22" s="73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0.27839999999999998</v>
      </c>
      <c r="H24" s="15">
        <v>0.27839999999999998</v>
      </c>
      <c r="I24" s="15">
        <v>0.27839999999999998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hidden="1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0</v>
      </c>
      <c r="I27" s="31">
        <v>0</v>
      </c>
      <c r="K27">
        <f t="shared" si="0"/>
        <v>0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hidden="1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0</v>
      </c>
      <c r="I29" s="39">
        <v>0</v>
      </c>
      <c r="K29">
        <f t="shared" si="0"/>
        <v>0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4" t="s">
        <v>43</v>
      </c>
      <c r="B33" s="74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4" t="s">
        <v>45</v>
      </c>
      <c r="B34" s="74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hidden="1" customHeight="1">
      <c r="A35" s="74" t="s">
        <v>47</v>
      </c>
      <c r="B35" s="74"/>
      <c r="C35" s="16"/>
      <c r="D35" s="41" t="s">
        <v>48</v>
      </c>
      <c r="E35" s="17"/>
      <c r="F35" s="20" t="s">
        <v>11</v>
      </c>
      <c r="G35" s="42">
        <v>0</v>
      </c>
      <c r="H35" s="42">
        <v>0</v>
      </c>
      <c r="I35" s="42">
        <v>0</v>
      </c>
      <c r="K35">
        <f t="shared" si="0"/>
        <v>0</v>
      </c>
    </row>
    <row r="36" spans="1:11" ht="43.5" hidden="1" customHeight="1">
      <c r="A36" s="74" t="s">
        <v>49</v>
      </c>
      <c r="B36" s="74"/>
      <c r="C36" s="16"/>
      <c r="D36" s="41" t="s">
        <v>50</v>
      </c>
      <c r="E36" s="17"/>
      <c r="F36" s="20" t="s">
        <v>11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hidden="1" customHeight="1">
      <c r="A37" s="69" t="s">
        <v>51</v>
      </c>
      <c r="B37" s="69"/>
      <c r="C37" s="16"/>
      <c r="D37" s="41" t="s">
        <v>52</v>
      </c>
      <c r="E37" s="17"/>
      <c r="F37" s="20" t="s">
        <v>11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69" t="s">
        <v>53</v>
      </c>
      <c r="B38" s="69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69" t="s">
        <v>55</v>
      </c>
      <c r="B39" s="69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69" t="s">
        <v>57</v>
      </c>
      <c r="B40" s="69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69" t="s">
        <v>59</v>
      </c>
      <c r="B41" s="69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69" t="s">
        <v>61</v>
      </c>
      <c r="B42" s="69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hidden="1" customHeight="1">
      <c r="A43" s="69" t="s">
        <v>63</v>
      </c>
      <c r="B43" s="69"/>
      <c r="C43" s="16"/>
      <c r="D43" s="41" t="s">
        <v>64</v>
      </c>
      <c r="E43" s="17"/>
      <c r="F43" s="20" t="s">
        <v>11</v>
      </c>
      <c r="G43" s="39">
        <v>0</v>
      </c>
      <c r="H43" s="39">
        <v>0</v>
      </c>
      <c r="I43" s="39">
        <v>0</v>
      </c>
      <c r="K43">
        <f t="shared" si="0"/>
        <v>0</v>
      </c>
    </row>
    <row r="44" spans="1:11" ht="25.5" customHeight="1">
      <c r="A44" s="69" t="s">
        <v>65</v>
      </c>
      <c r="B44" s="69"/>
      <c r="C44" s="16"/>
      <c r="D44" s="41" t="s">
        <v>66</v>
      </c>
      <c r="E44" s="17"/>
      <c r="F44" s="20" t="s">
        <v>11</v>
      </c>
      <c r="G44" s="42">
        <f>N101</f>
        <v>-2.3900000000000005E-2</v>
      </c>
      <c r="H44" s="42">
        <f>G44</f>
        <v>-2.3900000000000005E-2</v>
      </c>
      <c r="I44" s="42">
        <f>H44</f>
        <v>-2.3900000000000005E-2</v>
      </c>
      <c r="K44">
        <f t="shared" si="0"/>
        <v>1</v>
      </c>
    </row>
    <row r="45" spans="1:11" ht="25.5" hidden="1" customHeight="1">
      <c r="A45" s="69" t="s">
        <v>67</v>
      </c>
      <c r="B45" s="69"/>
      <c r="C45" s="46"/>
      <c r="D45" s="41" t="s">
        <v>68</v>
      </c>
      <c r="E45" s="17"/>
      <c r="F45" s="20" t="s">
        <v>11</v>
      </c>
      <c r="G45" s="31">
        <v>0</v>
      </c>
      <c r="H45" s="42">
        <v>0</v>
      </c>
      <c r="I45" s="39">
        <v>0</v>
      </c>
      <c r="K45">
        <f t="shared" si="0"/>
        <v>0</v>
      </c>
    </row>
    <row r="46" spans="1:11" ht="25.5" hidden="1" customHeight="1">
      <c r="A46" s="69" t="s">
        <v>69</v>
      </c>
      <c r="B46" s="69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hidden="1" customHeight="1">
      <c r="A47" s="69" t="s">
        <v>71</v>
      </c>
      <c r="B47" s="69"/>
      <c r="C47" s="16"/>
      <c r="D47" s="41" t="s">
        <v>72</v>
      </c>
      <c r="E47" s="13"/>
      <c r="F47" s="20" t="s">
        <v>11</v>
      </c>
      <c r="G47" s="42">
        <v>0</v>
      </c>
      <c r="H47" s="42">
        <v>0</v>
      </c>
      <c r="I47" s="42">
        <v>0</v>
      </c>
      <c r="K47">
        <f t="shared" si="0"/>
        <v>0</v>
      </c>
    </row>
    <row r="48" spans="1:11" ht="47.25" hidden="1" customHeight="1">
      <c r="A48" s="69" t="s">
        <v>73</v>
      </c>
      <c r="B48" s="69"/>
      <c r="C48" s="35"/>
      <c r="D48" s="41" t="s">
        <v>74</v>
      </c>
      <c r="E48" s="13"/>
      <c r="F48" s="33" t="s">
        <v>11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69" t="s">
        <v>75</v>
      </c>
      <c r="B49" s="69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69" t="s">
        <v>77</v>
      </c>
      <c r="B50" s="69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69" t="s">
        <v>79</v>
      </c>
      <c r="B51" s="69"/>
      <c r="C51" s="16"/>
      <c r="D51" s="41" t="s">
        <v>80</v>
      </c>
      <c r="E51" s="13"/>
      <c r="F51" s="20" t="s">
        <v>11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69" t="s">
        <v>81</v>
      </c>
      <c r="B52" s="69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69" t="s">
        <v>83</v>
      </c>
      <c r="B53" s="69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69" t="s">
        <v>85</v>
      </c>
      <c r="B54" s="69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69" t="s">
        <v>87</v>
      </c>
      <c r="B55" s="69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69" t="s">
        <v>89</v>
      </c>
      <c r="B56" s="69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69" t="s">
        <v>91</v>
      </c>
      <c r="B57" s="69"/>
      <c r="C57" s="47"/>
      <c r="D57" s="41" t="s">
        <v>92</v>
      </c>
      <c r="E57" s="17"/>
      <c r="F57" s="20" t="s">
        <v>11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69"/>
      <c r="B58" s="69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69"/>
      <c r="B61" s="69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69"/>
      <c r="B62" s="69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2.0000000000000001E-4</v>
      </c>
      <c r="H68" s="31">
        <v>2.0000000000000001E-4</v>
      </c>
      <c r="I68" s="31">
        <v>2.0000000000000001E-4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1.03E-2</v>
      </c>
      <c r="H69" s="32">
        <v>1.03E-2</v>
      </c>
      <c r="I69" s="32">
        <v>1.03E-2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6"/>
      <c r="H70" s="76"/>
      <c r="I70" s="76"/>
    </row>
    <row r="71" spans="1:11" hidden="1">
      <c r="A71" s="72"/>
      <c r="B71" s="72"/>
      <c r="C71" s="6"/>
      <c r="D71" s="16"/>
      <c r="E71" s="3"/>
      <c r="F71" s="49"/>
      <c r="G71" s="76"/>
      <c r="H71" s="76"/>
      <c r="I71" s="76"/>
    </row>
    <row r="72" spans="1:11" hidden="1">
      <c r="A72" s="70"/>
      <c r="B72" s="70"/>
      <c r="C72" s="6"/>
      <c r="D72" s="16"/>
      <c r="E72" s="3"/>
      <c r="F72" s="49"/>
      <c r="G72" s="76"/>
      <c r="H72" s="76"/>
      <c r="I72" s="76"/>
    </row>
    <row r="73" spans="1:11" hidden="1">
      <c r="A73" s="70"/>
      <c r="B73" s="70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7"/>
      <c r="C74" s="77"/>
      <c r="D74" s="77"/>
      <c r="E74" s="77"/>
      <c r="F74" s="77"/>
      <c r="G74" s="77"/>
      <c r="H74" s="77"/>
      <c r="I74" s="77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7"/>
      <c r="C76" s="77"/>
      <c r="D76" s="77"/>
      <c r="E76" s="77"/>
      <c r="F76" s="77"/>
      <c r="G76" s="77"/>
      <c r="H76" s="77"/>
      <c r="I76" s="77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7"/>
      <c r="C78" s="77"/>
      <c r="D78" s="77"/>
      <c r="E78" s="77"/>
      <c r="F78" s="77"/>
      <c r="G78" s="77"/>
      <c r="H78" s="77"/>
      <c r="I78" s="77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7"/>
      <c r="C80" s="77"/>
      <c r="D80" s="77"/>
      <c r="E80" s="77"/>
      <c r="F80" s="77"/>
      <c r="G80" s="77"/>
      <c r="H80" s="77"/>
      <c r="I80" s="77"/>
    </row>
    <row r="81" spans="1:14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4" ht="27" hidden="1" customHeight="1">
      <c r="A82" s="54"/>
      <c r="B82" s="77"/>
      <c r="C82" s="77"/>
      <c r="D82" s="77"/>
      <c r="E82" s="77"/>
      <c r="F82" s="77"/>
      <c r="G82" s="77"/>
      <c r="H82" s="77"/>
      <c r="I82" s="77"/>
    </row>
    <row r="83" spans="1:14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4" ht="40.5" hidden="1" customHeight="1">
      <c r="A84" s="54"/>
      <c r="B84" s="77"/>
      <c r="C84" s="77"/>
      <c r="D84" s="77"/>
      <c r="E84" s="77"/>
      <c r="F84" s="77"/>
      <c r="G84" s="77"/>
      <c r="H84" s="77"/>
      <c r="I84" s="77"/>
    </row>
    <row r="85" spans="1:14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4" ht="14.25" hidden="1" customHeight="1">
      <c r="A86" s="54"/>
      <c r="B86" s="77"/>
      <c r="C86" s="77"/>
      <c r="D86" s="77"/>
      <c r="E86" s="77"/>
      <c r="F86" s="77"/>
      <c r="G86" s="77"/>
      <c r="H86" s="77"/>
      <c r="I86" s="77"/>
    </row>
    <row r="87" spans="1:14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4" ht="14.25" hidden="1" customHeight="1">
      <c r="A88" s="54"/>
      <c r="B88" s="77"/>
      <c r="C88" s="77"/>
      <c r="D88" s="77"/>
      <c r="E88" s="77"/>
      <c r="F88" s="77"/>
      <c r="G88" s="77"/>
      <c r="H88" s="77"/>
      <c r="I88" s="77"/>
    </row>
    <row r="89" spans="1:14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4" ht="14.25" hidden="1" customHeight="1">
      <c r="G90" s="63"/>
      <c r="H90" s="63"/>
      <c r="I90" s="63"/>
    </row>
    <row r="91" spans="1:14" ht="70.5" customHeight="1">
      <c r="A91" s="78"/>
      <c r="B91" s="78"/>
      <c r="C91" s="78"/>
      <c r="D91" s="78"/>
      <c r="E91" s="78"/>
      <c r="F91" s="78"/>
      <c r="G91" s="78"/>
      <c r="H91" s="78"/>
      <c r="I91" s="78"/>
      <c r="N91" s="81" t="s">
        <v>114</v>
      </c>
    </row>
    <row r="92" spans="1:14">
      <c r="G92" s="63"/>
      <c r="H92" s="63"/>
      <c r="I92" s="63"/>
      <c r="N92" s="79">
        <v>5.3600000000000002E-2</v>
      </c>
    </row>
    <row r="93" spans="1:14">
      <c r="G93" s="63"/>
      <c r="H93" s="63"/>
      <c r="I93" s="63"/>
    </row>
    <row r="94" spans="1:14">
      <c r="G94" s="63"/>
      <c r="H94" s="63"/>
      <c r="I94" s="63"/>
    </row>
    <row r="95" spans="1:14">
      <c r="G95" s="63"/>
      <c r="H95" s="63"/>
      <c r="I95" s="63"/>
      <c r="N95" s="81" t="s">
        <v>115</v>
      </c>
    </row>
    <row r="96" spans="1:14">
      <c r="G96" s="63"/>
      <c r="H96" s="63"/>
      <c r="I96" s="63"/>
      <c r="N96">
        <v>-2.93E-2</v>
      </c>
    </row>
    <row r="97" spans="7:14">
      <c r="G97" s="63"/>
      <c r="H97" s="63"/>
      <c r="I97" s="63"/>
      <c r="N97">
        <v>5.8999999999999997E-2</v>
      </c>
    </row>
    <row r="98" spans="7:14">
      <c r="G98" s="63"/>
      <c r="H98" s="63"/>
      <c r="I98" s="63"/>
      <c r="N98">
        <f>SUBTOTAL(9,N96:N97)</f>
        <v>2.9699999999999997E-2</v>
      </c>
    </row>
    <row r="99" spans="7:14">
      <c r="G99" s="63"/>
      <c r="H99" s="63"/>
      <c r="I99" s="63"/>
    </row>
    <row r="100" spans="7:14">
      <c r="G100" s="63"/>
      <c r="H100" s="63"/>
      <c r="I100" s="63"/>
      <c r="N100" t="s">
        <v>116</v>
      </c>
    </row>
    <row r="101" spans="7:14" ht="15">
      <c r="G101" s="63"/>
      <c r="H101" s="63"/>
      <c r="I101" s="63"/>
      <c r="N101" s="80">
        <f>-N92+N98</f>
        <v>-2.3900000000000005E-2</v>
      </c>
    </row>
    <row r="102" spans="7:14">
      <c r="G102" s="63"/>
      <c r="H102" s="63"/>
      <c r="I102" s="63"/>
    </row>
    <row r="103" spans="7:14">
      <c r="G103" s="63"/>
      <c r="H103" s="63"/>
      <c r="I103" s="63"/>
    </row>
    <row r="104" spans="7:14">
      <c r="G104" s="63"/>
      <c r="H104" s="63"/>
      <c r="I104" s="63"/>
    </row>
    <row r="105" spans="7:14">
      <c r="G105" s="63"/>
      <c r="H105" s="63"/>
      <c r="I105" s="63"/>
    </row>
    <row r="106" spans="7:14">
      <c r="G106" s="63"/>
      <c r="H106" s="63"/>
      <c r="I106" s="63"/>
    </row>
    <row r="107" spans="7:14">
      <c r="G107" s="63"/>
      <c r="H107" s="63"/>
      <c r="I107" s="63"/>
    </row>
    <row r="108" spans="7:14">
      <c r="G108" s="63"/>
      <c r="H108" s="63"/>
      <c r="I108" s="63"/>
    </row>
    <row r="109" spans="7:14">
      <c r="G109" s="63"/>
      <c r="H109" s="63"/>
      <c r="I109" s="63"/>
    </row>
    <row r="110" spans="7:14">
      <c r="G110" s="63"/>
      <c r="H110" s="63"/>
      <c r="I110" s="63"/>
    </row>
    <row r="111" spans="7:14">
      <c r="G111" s="63"/>
      <c r="H111" s="63"/>
      <c r="I111" s="63"/>
    </row>
    <row r="112" spans="7:14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14:B14"/>
    <mergeCell ref="A2:B2"/>
    <mergeCell ref="H7:I7"/>
    <mergeCell ref="A10:B10"/>
    <mergeCell ref="A11:B11"/>
    <mergeCell ref="A12:B1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2019-02-12T08:57:18Z</cp:lastPrinted>
  <dcterms:created xsi:type="dcterms:W3CDTF">2018-01-02T15:23:03Z</dcterms:created>
  <dcterms:modified xsi:type="dcterms:W3CDTF">2019-02-12T08:57:21Z</dcterms:modified>
</cp:coreProperties>
</file>